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20" yWindow="345" windowWidth="14010" windowHeight="6525" tabRatio="825" activeTab="0"/>
  </bookViews>
  <sheets>
    <sheet name="Introduction" sheetId="1" r:id="rId1"/>
    <sheet name="BM Unit Register" sheetId="2" r:id="rId2"/>
    <sheet name="SO2 Emissions" sheetId="3" r:id="rId3"/>
    <sheet name="NOx Emissions" sheetId="4" r:id="rId4"/>
    <sheet name="PM Emissions" sheetId="5" r:id="rId5"/>
    <sheet name="Transfers" sheetId="6" r:id="rId6"/>
    <sheet name="Derogations" sheetId="7" r:id="rId7"/>
  </sheets>
  <definedNames>
    <definedName name="_xlnm._FilterDatabase" localSheetId="1" hidden="1">'BM Unit Register'!$A$1:$G$72</definedName>
  </definedNames>
  <calcPr fullCalcOnLoad="1"/>
</workbook>
</file>

<file path=xl/sharedStrings.xml><?xml version="1.0" encoding="utf-8"?>
<sst xmlns="http://schemas.openxmlformats.org/spreadsheetml/2006/main" count="1287" uniqueCount="279">
  <si>
    <t>Large Combustion Plant</t>
  </si>
  <si>
    <t>Name</t>
  </si>
  <si>
    <t>Lead Party ID</t>
  </si>
  <si>
    <t>Status</t>
  </si>
  <si>
    <t>LCP Ref</t>
  </si>
  <si>
    <t>Type</t>
  </si>
  <si>
    <t>Start Date</t>
  </si>
  <si>
    <t>End Date</t>
  </si>
  <si>
    <t>Cumulative Hours</t>
  </si>
  <si>
    <t>Remaining Hours</t>
  </si>
  <si>
    <t>Requested Hours</t>
  </si>
  <si>
    <t>Grain</t>
  </si>
  <si>
    <t>POWERGEN</t>
  </si>
  <si>
    <t>OPT-OUT</t>
  </si>
  <si>
    <t>4(4)</t>
  </si>
  <si>
    <t>Ironbridge</t>
  </si>
  <si>
    <t>Kingsnorth</t>
  </si>
  <si>
    <t>Ratcliffe</t>
  </si>
  <si>
    <t>ELV</t>
  </si>
  <si>
    <t>Cottam</t>
  </si>
  <si>
    <t>COTPOWER</t>
  </si>
  <si>
    <t>West Burton</t>
  </si>
  <si>
    <t>TXUWBUR</t>
  </si>
  <si>
    <t>Rugeley</t>
  </si>
  <si>
    <t>TXURUGE</t>
  </si>
  <si>
    <t>Aberthaw</t>
  </si>
  <si>
    <t>INNOGY01</t>
  </si>
  <si>
    <t>Didcot A</t>
  </si>
  <si>
    <t>Fawley</t>
  </si>
  <si>
    <t>Littlebrook</t>
  </si>
  <si>
    <t>Tilbury LCP 1 Boilers 7 &amp; 8</t>
  </si>
  <si>
    <t>Tilbury LCP 2 Boilers 9 &amp; 10</t>
  </si>
  <si>
    <t>Ferrybridge C Unit 1 &amp; 2</t>
  </si>
  <si>
    <t>KGL</t>
  </si>
  <si>
    <t>Ferrybridge C Unit 3 &amp; 4</t>
  </si>
  <si>
    <t>Fiddlers Ferry</t>
  </si>
  <si>
    <t>Uskmouth</t>
  </si>
  <si>
    <t>USKMOUTH</t>
  </si>
  <si>
    <t>Cockenzie</t>
  </si>
  <si>
    <t>SPGEN01</t>
  </si>
  <si>
    <t>Drax</t>
  </si>
  <si>
    <t>DRAX</t>
  </si>
  <si>
    <t>NERP</t>
  </si>
  <si>
    <t>Eggborough</t>
  </si>
  <si>
    <t>EPL001</t>
  </si>
  <si>
    <t>Peterhead</t>
  </si>
  <si>
    <t>SSEGEN</t>
  </si>
  <si>
    <t>Longannet</t>
  </si>
  <si>
    <t>Note: The LCP Ref is as defined in the NERP and only applies to NERP Plants</t>
  </si>
  <si>
    <t>A Limit</t>
  </si>
  <si>
    <t>Tilbury</t>
  </si>
  <si>
    <t>Ferrybridge</t>
  </si>
  <si>
    <t>BM Unit</t>
  </si>
  <si>
    <t>Power Station</t>
  </si>
  <si>
    <t>Primary Fuel</t>
  </si>
  <si>
    <t>Party ID</t>
  </si>
  <si>
    <t>Party Name</t>
  </si>
  <si>
    <t xml:space="preserve">T_DRAXX-1  </t>
  </si>
  <si>
    <t>Coal</t>
  </si>
  <si>
    <t xml:space="preserve">DRAX    </t>
  </si>
  <si>
    <t>Drax Power Ltd</t>
  </si>
  <si>
    <t>Opted In under NERP</t>
  </si>
  <si>
    <t xml:space="preserve">T_DRAXX-2  </t>
  </si>
  <si>
    <t xml:space="preserve">T_DRAXX-3  </t>
  </si>
  <si>
    <t xml:space="preserve">T_DRAXX-4  </t>
  </si>
  <si>
    <t xml:space="preserve">T_DRAXX-5  </t>
  </si>
  <si>
    <t xml:space="preserve">T_DRAXX-6  </t>
  </si>
  <si>
    <t xml:space="preserve">T_GRAI-1   </t>
  </si>
  <si>
    <t>Oil</t>
  </si>
  <si>
    <t>E.ON UK plc</t>
  </si>
  <si>
    <t>Opted Out</t>
  </si>
  <si>
    <t xml:space="preserve">T_GRAI-2   </t>
  </si>
  <si>
    <t xml:space="preserve">T_GRAI-3   </t>
  </si>
  <si>
    <t xml:space="preserve">T_GRAI-4   </t>
  </si>
  <si>
    <t xml:space="preserve">T_IRNPS-1  </t>
  </si>
  <si>
    <t xml:space="preserve">T_IRNPS-2  </t>
  </si>
  <si>
    <t xml:space="preserve">T_KINO-1   </t>
  </si>
  <si>
    <t xml:space="preserve">T_KINO-2   </t>
  </si>
  <si>
    <t xml:space="preserve">T_KINO-3   </t>
  </si>
  <si>
    <t xml:space="preserve">T_KINO-4   </t>
  </si>
  <si>
    <t xml:space="preserve">T_RATS-1   </t>
  </si>
  <si>
    <t>Opted In under ELV</t>
  </si>
  <si>
    <t xml:space="preserve">T_RATS-2   </t>
  </si>
  <si>
    <t xml:space="preserve">T_RATS-3   </t>
  </si>
  <si>
    <t xml:space="preserve">T_RATS-4   </t>
  </si>
  <si>
    <t xml:space="preserve">T_EGGPS-1  </t>
  </si>
  <si>
    <t xml:space="preserve">EPL001  </t>
  </si>
  <si>
    <t>Eggborough Power Limited</t>
  </si>
  <si>
    <t xml:space="preserve">T_EGGPS-2  </t>
  </si>
  <si>
    <t xml:space="preserve">T_EGGPS-3  </t>
  </si>
  <si>
    <t xml:space="preserve">T_EGGPS-4  </t>
  </si>
  <si>
    <t xml:space="preserve">T_COTPS-1  </t>
  </si>
  <si>
    <t>Jade Power Generation Ltd</t>
  </si>
  <si>
    <t xml:space="preserve">T_COTPS-2  </t>
  </si>
  <si>
    <t xml:space="preserve">T_COTPS-3  </t>
  </si>
  <si>
    <t xml:space="preserve">T_COTPS-4  </t>
  </si>
  <si>
    <t xml:space="preserve">T_FERR-1   </t>
  </si>
  <si>
    <t xml:space="preserve">KGL     </t>
  </si>
  <si>
    <t>Keadby Generation Limited</t>
  </si>
  <si>
    <t xml:space="preserve">T_FERR-2   </t>
  </si>
  <si>
    <t xml:space="preserve">T_FERR-3   </t>
  </si>
  <si>
    <t xml:space="preserve">T_FERR-4   </t>
  </si>
  <si>
    <t xml:space="preserve">T_FIDL-1   </t>
  </si>
  <si>
    <t>Fiddler's Ferry</t>
  </si>
  <si>
    <t xml:space="preserve">T_FIDL-2   </t>
  </si>
  <si>
    <t xml:space="preserve">T_FIDL-3   </t>
  </si>
  <si>
    <t xml:space="preserve">T_FIDL-4   </t>
  </si>
  <si>
    <t xml:space="preserve">T_RUGPS-6  </t>
  </si>
  <si>
    <t xml:space="preserve">TXURUGE </t>
  </si>
  <si>
    <t xml:space="preserve">T_RUGPS-7  </t>
  </si>
  <si>
    <t xml:space="preserve">T_ABTH7    </t>
  </si>
  <si>
    <t xml:space="preserve">T_ABTH8    </t>
  </si>
  <si>
    <t xml:space="preserve">T_ABTH9    </t>
  </si>
  <si>
    <t xml:space="preserve">T_DIDC1    </t>
  </si>
  <si>
    <t xml:space="preserve">T_DIDC2    </t>
  </si>
  <si>
    <t xml:space="preserve">T_DIDC3    </t>
  </si>
  <si>
    <t xml:space="preserve">T_DIDC4    </t>
  </si>
  <si>
    <t xml:space="preserve">T_FAWL1    </t>
  </si>
  <si>
    <t xml:space="preserve">T_FAWL3    </t>
  </si>
  <si>
    <t xml:space="preserve">T_LITTD1   </t>
  </si>
  <si>
    <t xml:space="preserve">T_LITTD2   </t>
  </si>
  <si>
    <t xml:space="preserve">T_LITTD3   </t>
  </si>
  <si>
    <t xml:space="preserve">T_TILB10   </t>
  </si>
  <si>
    <t xml:space="preserve">T_TILB-7   </t>
  </si>
  <si>
    <t xml:space="preserve">T_TILB-8   </t>
  </si>
  <si>
    <t xml:space="preserve">T_TILB-9   </t>
  </si>
  <si>
    <t xml:space="preserve">T_COCK-1   </t>
  </si>
  <si>
    <t xml:space="preserve">SPGEN01 </t>
  </si>
  <si>
    <t>SP Generation Ltd</t>
  </si>
  <si>
    <t xml:space="preserve">T_COCK-2   </t>
  </si>
  <si>
    <t xml:space="preserve">T_COCK-3   </t>
  </si>
  <si>
    <t xml:space="preserve">T_COCK-4   </t>
  </si>
  <si>
    <t xml:space="preserve">T_LOAN-1   </t>
  </si>
  <si>
    <t xml:space="preserve">T_LOAN-2   </t>
  </si>
  <si>
    <t xml:space="preserve">T_LOAN-3   </t>
  </si>
  <si>
    <t xml:space="preserve">T_LOAN-4   </t>
  </si>
  <si>
    <t xml:space="preserve">T_PEHE-1   </t>
  </si>
  <si>
    <t>Gas</t>
  </si>
  <si>
    <t xml:space="preserve">SSEGEN  </t>
  </si>
  <si>
    <t>SSE Generation Ltd</t>
  </si>
  <si>
    <t xml:space="preserve">T_PEHE-2   </t>
  </si>
  <si>
    <t xml:space="preserve">T_USKM-13  </t>
  </si>
  <si>
    <t>Uskmouth Power Company Limited</t>
  </si>
  <si>
    <t xml:space="preserve">T_USKM-14  </t>
  </si>
  <si>
    <t xml:space="preserve">T_USKM-15  </t>
  </si>
  <si>
    <t xml:space="preserve">T_WBUPS-1  </t>
  </si>
  <si>
    <t xml:space="preserve">TXUWBUR </t>
  </si>
  <si>
    <t>West Burton Limited</t>
  </si>
  <si>
    <t xml:space="preserve">T_WBUPS-2  </t>
  </si>
  <si>
    <t xml:space="preserve">T_WBUPS-3  </t>
  </si>
  <si>
    <t xml:space="preserve">T_WBUPS-4  </t>
  </si>
  <si>
    <t>ELV/Opt-Out</t>
  </si>
  <si>
    <t>Derogations In Effect</t>
  </si>
  <si>
    <t>Current B/NERP Limit</t>
  </si>
  <si>
    <t>-</t>
  </si>
  <si>
    <t>Note: The B Limit applies to ELV/Opt-Out Plants and the NERP Limit applies to NERP Plants</t>
  </si>
  <si>
    <t>Pollutant</t>
  </si>
  <si>
    <t>Divesting Operator</t>
  </si>
  <si>
    <t>Transfer Date</t>
  </si>
  <si>
    <t>Transfer Amount</t>
  </si>
  <si>
    <t>Transfer Amount (tonnes)</t>
  </si>
  <si>
    <t>Transfer Details</t>
  </si>
  <si>
    <t>Transfers (year to date)</t>
  </si>
  <si>
    <t>Derogations Requested</t>
  </si>
  <si>
    <r>
      <t>SO</t>
    </r>
    <r>
      <rPr>
        <b/>
        <sz val="8"/>
        <rFont val="Arial"/>
        <family val="2"/>
      </rPr>
      <t>2</t>
    </r>
    <r>
      <rPr>
        <b/>
        <sz val="10"/>
        <rFont val="Arial"/>
        <family val="2"/>
      </rPr>
      <t xml:space="preserve"> Limits (tonnes)</t>
    </r>
  </si>
  <si>
    <r>
      <t>NO</t>
    </r>
    <r>
      <rPr>
        <b/>
        <sz val="8"/>
        <rFont val="Arial"/>
        <family val="2"/>
      </rPr>
      <t>x</t>
    </r>
    <r>
      <rPr>
        <b/>
        <sz val="10"/>
        <rFont val="Arial"/>
        <family val="2"/>
      </rPr>
      <t xml:space="preserve"> Limits (tonnes)</t>
    </r>
  </si>
  <si>
    <t>PM Limits (tonnes)</t>
  </si>
  <si>
    <t>Acquiring Operator</t>
  </si>
  <si>
    <t>Scheme</t>
  </si>
  <si>
    <r>
      <t xml:space="preserve">Note: Operators in </t>
    </r>
    <r>
      <rPr>
        <i/>
        <sz val="10"/>
        <rFont val="Arial"/>
        <family val="2"/>
      </rPr>
      <t>italics</t>
    </r>
    <r>
      <rPr>
        <sz val="10"/>
        <rFont val="Arial"/>
        <family val="2"/>
      </rPr>
      <t xml:space="preserve"> are part of the relevant scheme but the relevant LCPs are not reported in this spreadsheet</t>
    </r>
  </si>
  <si>
    <t>Maximum Hours</t>
  </si>
  <si>
    <t>Rugeley Power Ltd</t>
  </si>
  <si>
    <t>RWE Npower</t>
  </si>
  <si>
    <t>T_WILCT-1</t>
  </si>
  <si>
    <t>Wilton</t>
  </si>
  <si>
    <t>EAGLE2</t>
  </si>
  <si>
    <t>Sembcorp Utilities (UK) Ltd</t>
  </si>
  <si>
    <t>New B/NERP Limit - Divesting Operator</t>
  </si>
  <si>
    <t>New B/NERP Limit - Acquiring Operator</t>
  </si>
  <si>
    <t>Cockenzie LCP 1 Units 1 &amp; 2</t>
  </si>
  <si>
    <t>Cockenzie LCP 2 Units 3 &amp; 4</t>
  </si>
  <si>
    <t>This spreadsheet reports the data from the Large Combustion Plant Directive, as required under Approved Modification P226 and laid out in BSCP33.</t>
  </si>
  <si>
    <t>Approved Modification P226</t>
  </si>
  <si>
    <t>BSCP33</t>
  </si>
  <si>
    <t>Large Combustion Plant Directive</t>
  </si>
  <si>
    <t>The BM Unit Register contains a list and the details of all the BM Units under the BSC that are affected by the LCPD. The remainder of the report details the current Emission Limits of each Power Station, any transfers of these Limits in the year-to-date, and the status of any derogations under the LCPD.</t>
  </si>
  <si>
    <t>The values in this report are correct as at the end of</t>
  </si>
  <si>
    <r>
      <t xml:space="preserve">If you have any comments or queries about the data in this spreadsheet, please contact </t>
    </r>
    <r>
      <rPr>
        <u val="single"/>
        <sz val="10"/>
        <color indexed="12"/>
        <rFont val="Arial"/>
        <family val="2"/>
      </rPr>
      <t>lcpd@elexon.co.uk</t>
    </r>
    <r>
      <rPr>
        <sz val="10"/>
        <rFont val="Arial"/>
        <family val="2"/>
      </rPr>
      <t>.</t>
    </r>
  </si>
  <si>
    <t>Ineos Manufacturing Scotland Limited</t>
  </si>
  <si>
    <t>Scottish Power Generation Limited</t>
  </si>
  <si>
    <t>SO2</t>
  </si>
  <si>
    <t>Tata Steel UK Ltd</t>
  </si>
  <si>
    <t>Petroplus Refining Ltd</t>
  </si>
  <si>
    <t>ConocoPhillips Petroleum Company UK</t>
  </si>
  <si>
    <t>ConocoPhillips Ltd</t>
  </si>
  <si>
    <t xml:space="preserve">ConocoPhillips Ltd </t>
  </si>
  <si>
    <t>Total Lindsey Oil Refinery Ltd</t>
  </si>
  <si>
    <t>Murco Petroleum Ltd</t>
  </si>
  <si>
    <t>Valero Energy Ltd</t>
  </si>
  <si>
    <t>Scotish Power Generation Limited</t>
  </si>
  <si>
    <t>VIII(A2)</t>
  </si>
  <si>
    <t>Note: The Derogation Type is the section of the LCPD that the Derogation is derived from</t>
  </si>
  <si>
    <t xml:space="preserve"> Scotish Power Generation Limited</t>
  </si>
  <si>
    <t>LCP39- Ineos Infrastructure (Grangemouth) Limited</t>
  </si>
  <si>
    <t>LCP202- Eggborough Power Ltd</t>
  </si>
  <si>
    <t>LCP40- Ineos Infrastructure (Grangemouth) Limited</t>
  </si>
  <si>
    <t>LCP41- Ineos Infrastructure (Grangemouth) Limited</t>
  </si>
  <si>
    <t>LCP45 - Murco Petroleum Ltd</t>
  </si>
  <si>
    <t>LCP77 - No1 Aromatics, North tees</t>
  </si>
  <si>
    <t>LCP01- Drax Power Ltd</t>
  </si>
  <si>
    <t>LCP39:  INEOS Infrastructure (Grangemouth) Ltd (Boilers 9&amp;10)</t>
  </si>
  <si>
    <t>LCP02:  Eggborough Power Plant</t>
  </si>
  <si>
    <t>LCP40:  INEOS Infrastructure (Grangemouth) Ltd (Boilers 11,12&amp;13)</t>
  </si>
  <si>
    <t>LCP41:  INEOS Infrastructure (Grangemouth) Ltd (Boilers 14&amp;15)</t>
  </si>
  <si>
    <t>LCP02: Eggborough Power Plant</t>
  </si>
  <si>
    <t>LCP41: INEOS Infrastructure (Grangemouth) Ltd (Boilers 14&amp;15)</t>
  </si>
  <si>
    <t>LCP40: INEOS Infrastructure (Grangemouth) Ltd (Boilers 11,12&amp;13)</t>
  </si>
  <si>
    <t>LCP54:Tata Steel UK Ltd. Scunthorpe Works 1 (Central Power Station)</t>
  </si>
  <si>
    <t>LCP61: Tata Steel UK Ltd. Port Talbot Works (No 6&amp;7 Boilers)</t>
  </si>
  <si>
    <t>LCP55: Tata Steel UK Ltd. Scunthorpe Works 2 (TBH 1-4)</t>
  </si>
  <si>
    <t>LCP61: Tata Steel UK Ltd. Port Talbot Works (No. 6&amp;7 Boilers)</t>
  </si>
  <si>
    <t>LCP02 - Eggborough Power Station</t>
  </si>
  <si>
    <t>LCP08: Morzine Limited</t>
  </si>
  <si>
    <t>LCP45: Murco Petroleum Limited (Milford Haven Refinery 2 (Duct B,C,D)</t>
  </si>
  <si>
    <t>LCP02: Eggborough Power Limited</t>
  </si>
  <si>
    <t>LCP52: Valero Energy Ltd (Pembroke Plant (A11/A12)</t>
  </si>
  <si>
    <t>LCP04: Scottish Power Generation Limited (Longannet Power Station)</t>
  </si>
  <si>
    <t>LCP48: Valero Energy Ltd (Pembroke Plant (A1/A2)</t>
  </si>
  <si>
    <t>LCP77: SABIC U.K Petrochemicals Ltd (No 1 Aromatics, North Tees)</t>
  </si>
  <si>
    <t>LCP01: Drax Power Limited (Drax Power Station)</t>
  </si>
  <si>
    <t>LCP39: INEOS Infrastructure (Grangemouth) Ltd (Boilers 9&amp;10)</t>
  </si>
  <si>
    <t>LCP44: Murco Petroleum Limited (Milford Haven Refinery 1 (Duct A)</t>
  </si>
  <si>
    <t>LCP22: Total Lindsey Oil Refinery (Lindsey Oil Refinery - (A1) South Stack)</t>
  </si>
  <si>
    <t>LCP24: Total Lindsey Oil Refinery (Lindsey Oil Refinery - Stage 3/4 (A3))</t>
  </si>
  <si>
    <t>LCP25: Total Lindsey Oil Refinery (Lindsey Oil Refinery - (A4,5&amp;6) West A,B,C)</t>
  </si>
  <si>
    <t>LCP49: Valero Energy Ltd (Pembroke Refinery)</t>
  </si>
  <si>
    <t>Scottish Power Generation Limited (Longannet Power Station)</t>
  </si>
  <si>
    <t xml:space="preserve"> </t>
  </si>
  <si>
    <t>LCP54: Tata Steel UK Ltd. Scunthorpe Works 1 (Central Power Station)</t>
  </si>
  <si>
    <t>LCP56: Tata Steel UK Ltd., Scunthorpe Works 3, (TBH 5&amp;6)</t>
  </si>
  <si>
    <t>LCP87A: Lynemouth Power Limited</t>
  </si>
  <si>
    <t>LCP51: Valero Energy Ltd (Pembroke Plant) (A7/A8/A9/A10)</t>
  </si>
  <si>
    <t>LCP40: Ineos Infrastructure (Grangemouth) Limited (Grangemouth Infrastructure (Boilers 11,12&amp;13))</t>
  </si>
  <si>
    <t>LCP66: INEOS Nitriles (UK) Limited (Seal Sands 3)</t>
  </si>
  <si>
    <t>NOx</t>
  </si>
  <si>
    <t>PM</t>
  </si>
  <si>
    <t>LCP69: British Sugar (Wissington Sugar Factory)</t>
  </si>
  <si>
    <t>LCP73: British Sugar (Newark Sugar Factory)</t>
  </si>
  <si>
    <t>LCP2: Eggborough Power Limited (Eggborough Power Station)</t>
  </si>
  <si>
    <t>LCP87A: Lynemouth Power Limited (Lynemouth Power Station)</t>
  </si>
  <si>
    <t>LCP74: Sembcorp Utilities UK Limited (Wilton)</t>
  </si>
  <si>
    <t>LCP65: INEOS Nitriles (UK) Limited (Seal Sands 2)</t>
  </si>
  <si>
    <t>LCP49: Valero Energy Limited (Pembroke Plant (A3/A4))</t>
  </si>
  <si>
    <t>LCP48: Valero Energy Limited (Pembroke Plant (A1/A2))</t>
  </si>
  <si>
    <t>LCP14: Esso Petroleum Co Limited (Fawley Refinery (SP4))</t>
  </si>
  <si>
    <t>LCP20: Esso Petroleum Co Limited (Fawley Refinery (PS/PV-1))</t>
  </si>
  <si>
    <t>LCP15: Esso Petroleum Co Limited (Fawley Refinery (PS/PV3))</t>
  </si>
  <si>
    <t>LCP17: Esso Petroleum Co Limited (Fawley Refinery (PH-2))</t>
  </si>
  <si>
    <t>LCP18: Esso Petroleum Co Limited (Fawley Refinery (ENSR))</t>
  </si>
  <si>
    <t>LCP10: Phillips 66 Limited (Humber Refinery - South Killingholme 2 (ST301))</t>
  </si>
  <si>
    <t>LCP28: Conoco Philips   (Seal Sands)</t>
  </si>
  <si>
    <t>LCP9: Phillips 66 Limited (Humber Refinery - South Killingholme 1 (ST101))</t>
  </si>
  <si>
    <t>LCP53: Sahaviriya Steel Industries UK Limited (Teeside Works, Redcar)</t>
  </si>
  <si>
    <t>LCP59: Tata Steel UK Limited (Port Talbot 2 (Mitchell Boiler))</t>
  </si>
  <si>
    <t>LCP61: Tata Steel UK Limited (Port Talbot 4 (6&amp;7 Boiler))</t>
  </si>
  <si>
    <t>LCP56: Tata Steel UK Limited (Scunthorpe Works 3 (Turbo Blower House Boilers 5-6))</t>
  </si>
  <si>
    <t>LCP54: Tata Steel UK Limited (Scunthorpe Works 1 (Central Power Station))</t>
  </si>
  <si>
    <t>LCP58: Tata Steel UK Limited (Port Talbot 1 (Service Boilers) )</t>
  </si>
  <si>
    <t>LCP55: Tata Steel UK Limited (Scunthorpe Works 2 (Turbo Blower House Boilers 1-4))</t>
  </si>
  <si>
    <t>Closed</t>
  </si>
  <si>
    <t>Has now left Article 5(1)</t>
  </si>
  <si>
    <t>Opted to operate &lt;10,000hrs under Annex VIII 2)</t>
  </si>
  <si>
    <t>Corrected to include 102.03hrs during Jan-May 08, Closed</t>
  </si>
  <si>
    <t>Comments</t>
  </si>
  <si>
    <t>Closed. Opted to operate &lt;10,000hrs under Annex VIII 2)</t>
  </si>
  <si>
    <t>Cockenzie Power Station Closed on 31/03/2013</t>
  </si>
  <si>
    <t>Closed 31/03/2013</t>
  </si>
  <si>
    <t>v1.0</t>
  </si>
  <si>
    <t>December 2015</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</si>
</sst>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0"/>
      <name val="Arial"/>
      <family val="0"/>
    </font>
    <font>
      <sz val="11"/>
      <color indexed="8"/>
      <name val="Calibri"/>
      <family val="2"/>
    </font>
    <font>
      <u val="single"/>
      <sz val="10"/>
      <color indexed="12"/>
      <name val="Arial"/>
      <family val="2"/>
    </font>
    <font>
      <sz val="8"/>
      <name val="Arial"/>
      <family val="2"/>
    </font>
    <font>
      <b/>
      <sz val="10"/>
      <name val="Arial"/>
      <family val="2"/>
    </font>
    <font>
      <b/>
      <sz val="8"/>
      <name val="Arial"/>
      <family val="2"/>
    </font>
    <font>
      <i/>
      <sz val="10"/>
      <name val="Arial"/>
      <family val="2"/>
    </font>
    <font>
      <sz val="10"/>
      <name val="MS Sans Serif"/>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46"/>
        <bgColor indexed="64"/>
      </patternFill>
    </fill>
    <fill>
      <patternFill patternType="solid">
        <fgColor theme="0"/>
        <bgColor indexed="64"/>
      </patternFill>
    </fill>
    <fill>
      <patternFill patternType="solid">
        <fgColor theme="0" tint="-0.24997000396251678"/>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thin"/>
      <top style="thin"/>
      <bottom/>
    </border>
    <border>
      <left style="medium"/>
      <right/>
      <top/>
      <bottom/>
    </border>
    <border>
      <left style="thin"/>
      <right/>
      <top style="medium"/>
      <bottom style="medium"/>
    </border>
    <border>
      <left style="medium"/>
      <right/>
      <top style="medium"/>
      <bottom/>
    </border>
    <border>
      <left style="thin"/>
      <right style="thin"/>
      <top style="medium"/>
      <bottom/>
    </border>
    <border>
      <left style="medium"/>
      <right style="thin"/>
      <top style="medium"/>
      <bottom/>
    </border>
    <border>
      <left/>
      <right style="medium"/>
      <top style="medium"/>
      <bottom/>
    </border>
    <border>
      <left style="thin"/>
      <right/>
      <top/>
      <bottom/>
    </border>
    <border>
      <left/>
      <right style="thin"/>
      <top/>
      <bottom/>
    </border>
    <border>
      <left/>
      <right style="thin"/>
      <top style="thin"/>
      <bottom style="thin"/>
    </border>
    <border>
      <left/>
      <right style="thin"/>
      <top style="medium"/>
      <bottom/>
    </border>
    <border>
      <left style="thin"/>
      <right/>
      <top style="medium"/>
      <bottom/>
    </border>
    <border>
      <left style="thin"/>
      <right style="thin"/>
      <top style="medium"/>
      <bottom style="thin"/>
    </border>
    <border>
      <left style="thin"/>
      <right style="medium"/>
      <top style="thin"/>
      <bottom style="thin"/>
    </border>
    <border>
      <left style="thin"/>
      <right style="medium"/>
      <top style="thin"/>
      <bottom style="medium"/>
    </border>
    <border>
      <left style="thin"/>
      <right style="medium"/>
      <top style="medium"/>
      <bottom/>
    </border>
    <border>
      <left style="medium"/>
      <right style="thin"/>
      <top style="medium"/>
      <bottom style="thin"/>
    </border>
    <border>
      <left style="thin"/>
      <right style="thin"/>
      <top/>
      <bottom style="thin"/>
    </border>
    <border>
      <left style="thin"/>
      <right/>
      <top/>
      <bottom style="thin"/>
    </border>
    <border>
      <left style="thin"/>
      <right style="medium"/>
      <top/>
      <bottom style="thin"/>
    </border>
    <border>
      <left style="thin"/>
      <right/>
      <top style="thin"/>
      <bottom style="thin"/>
    </border>
    <border>
      <left style="thin"/>
      <right/>
      <top style="thin"/>
      <bottom style="medium"/>
    </border>
    <border>
      <left style="thin"/>
      <right/>
      <top style="thin"/>
      <bottom/>
    </border>
    <border>
      <left style="thin"/>
      <right/>
      <top/>
      <bottom style="medium"/>
    </border>
    <border>
      <left style="thin"/>
      <right style="thin"/>
      <top/>
      <bottom style="medium"/>
    </border>
    <border>
      <left/>
      <right/>
      <top/>
      <bottom style="thin"/>
    </border>
    <border>
      <left/>
      <right style="thin"/>
      <top/>
      <bottom style="thin"/>
    </border>
    <border>
      <left/>
      <right/>
      <top style="thin"/>
      <bottom/>
    </border>
    <border>
      <left/>
      <right style="thin"/>
      <top style="thin"/>
      <bottom/>
    </border>
    <border>
      <left/>
      <right/>
      <top style="thin"/>
      <bottom style="thin"/>
    </border>
    <border>
      <left style="medium"/>
      <right style="thin"/>
      <top/>
      <bottom/>
    </border>
    <border>
      <left style="medium"/>
      <right style="thin"/>
      <top/>
      <bottom style="medium"/>
    </border>
    <border>
      <left style="medium"/>
      <right/>
      <top/>
      <bottom style="medium"/>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style="medium"/>
      <top style="thin"/>
      <bottom/>
    </border>
    <border>
      <left style="medium"/>
      <right style="medium"/>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7"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32">
    <xf numFmtId="0" fontId="0" fillId="0" borderId="0" xfId="0" applyAlignment="1">
      <alignment/>
    </xf>
    <xf numFmtId="0" fontId="4" fillId="0" borderId="0" xfId="0" applyFont="1" applyAlignment="1">
      <alignment/>
    </xf>
    <xf numFmtId="0" fontId="0" fillId="33" borderId="10" xfId="0" applyFont="1" applyFill="1" applyBorder="1" applyAlignment="1">
      <alignment vertical="top" wrapText="1"/>
    </xf>
    <xf numFmtId="0" fontId="0" fillId="33" borderId="11" xfId="0" applyFont="1" applyFill="1" applyBorder="1" applyAlignment="1">
      <alignment vertical="top" wrapText="1"/>
    </xf>
    <xf numFmtId="0" fontId="0" fillId="34" borderId="10" xfId="0" applyFont="1" applyFill="1" applyBorder="1" applyAlignment="1">
      <alignment vertical="top" wrapText="1"/>
    </xf>
    <xf numFmtId="0" fontId="0" fillId="34" borderId="11" xfId="0" applyFont="1" applyFill="1" applyBorder="1" applyAlignment="1">
      <alignment vertical="top" wrapText="1"/>
    </xf>
    <xf numFmtId="0" fontId="0" fillId="34" borderId="12" xfId="0" applyFont="1" applyFill="1" applyBorder="1" applyAlignment="1">
      <alignment vertical="top" wrapText="1"/>
    </xf>
    <xf numFmtId="0" fontId="0" fillId="0" borderId="0" xfId="0" applyFont="1" applyAlignment="1">
      <alignment vertical="top" wrapText="1"/>
    </xf>
    <xf numFmtId="0" fontId="4" fillId="0" borderId="13" xfId="0" applyFont="1" applyBorder="1" applyAlignment="1">
      <alignment/>
    </xf>
    <xf numFmtId="0" fontId="4" fillId="0" borderId="14" xfId="0" applyFont="1" applyBorder="1" applyAlignment="1">
      <alignment/>
    </xf>
    <xf numFmtId="0" fontId="0" fillId="0" borderId="15" xfId="0" applyBorder="1" applyAlignment="1">
      <alignment/>
    </xf>
    <xf numFmtId="14" fontId="0" fillId="0" borderId="15" xfId="0" applyNumberFormat="1" applyBorder="1" applyAlignment="1">
      <alignment/>
    </xf>
    <xf numFmtId="0" fontId="4" fillId="0" borderId="16" xfId="0" applyFont="1" applyBorder="1" applyAlignment="1">
      <alignment/>
    </xf>
    <xf numFmtId="0" fontId="0" fillId="0" borderId="17" xfId="0" applyBorder="1" applyAlignment="1">
      <alignment/>
    </xf>
    <xf numFmtId="0" fontId="0" fillId="0" borderId="0" xfId="0" applyAlignment="1">
      <alignment vertical="top"/>
    </xf>
    <xf numFmtId="0" fontId="0" fillId="0" borderId="0" xfId="0" applyFont="1" applyAlignment="1">
      <alignment/>
    </xf>
    <xf numFmtId="0" fontId="0" fillId="35" borderId="10" xfId="0" applyFont="1" applyFill="1" applyBorder="1" applyAlignment="1">
      <alignment vertical="top" wrapText="1"/>
    </xf>
    <xf numFmtId="0" fontId="0" fillId="35" borderId="11" xfId="0" applyFont="1" applyFill="1" applyBorder="1" applyAlignment="1">
      <alignment vertical="top" wrapText="1"/>
    </xf>
    <xf numFmtId="0" fontId="0" fillId="35" borderId="12" xfId="0" applyFont="1" applyFill="1" applyBorder="1" applyAlignment="1">
      <alignment vertical="top" wrapText="1"/>
    </xf>
    <xf numFmtId="0" fontId="0" fillId="0" borderId="0" xfId="0" applyBorder="1" applyAlignment="1">
      <alignment/>
    </xf>
    <xf numFmtId="0" fontId="0" fillId="0" borderId="18" xfId="0" applyBorder="1" applyAlignment="1">
      <alignment/>
    </xf>
    <xf numFmtId="0" fontId="0" fillId="0" borderId="0" xfId="0" applyFont="1" applyFill="1" applyBorder="1" applyAlignment="1">
      <alignment vertical="top" wrapText="1"/>
    </xf>
    <xf numFmtId="0" fontId="4" fillId="0" borderId="0" xfId="0" applyFont="1" applyFill="1" applyBorder="1" applyAlignment="1">
      <alignment/>
    </xf>
    <xf numFmtId="0" fontId="0" fillId="0" borderId="0" xfId="0" applyBorder="1" applyAlignment="1">
      <alignment vertical="top"/>
    </xf>
    <xf numFmtId="0" fontId="0" fillId="0" borderId="0" xfId="0" applyBorder="1" applyAlignment="1">
      <alignment vertical="center"/>
    </xf>
    <xf numFmtId="0" fontId="0" fillId="33" borderId="19" xfId="0" applyFill="1" applyBorder="1" applyAlignment="1">
      <alignment vertical="top"/>
    </xf>
    <xf numFmtId="0" fontId="0" fillId="34" borderId="20" xfId="0" applyFont="1" applyFill="1" applyBorder="1" applyAlignment="1">
      <alignment vertical="top" wrapText="1"/>
    </xf>
    <xf numFmtId="0" fontId="0" fillId="33" borderId="21" xfId="0" applyFill="1" applyBorder="1" applyAlignment="1">
      <alignment vertical="top" wrapText="1"/>
    </xf>
    <xf numFmtId="0" fontId="0" fillId="33" borderId="22" xfId="0" applyFill="1" applyBorder="1" applyAlignment="1">
      <alignment vertical="top" wrapText="1"/>
    </xf>
    <xf numFmtId="0" fontId="0" fillId="36" borderId="23" xfId="0" applyFill="1" applyBorder="1" applyAlignment="1">
      <alignment vertical="top" wrapText="1"/>
    </xf>
    <xf numFmtId="0" fontId="0" fillId="36" borderId="22" xfId="0" applyFill="1" applyBorder="1" applyAlignment="1">
      <alignment vertical="top" wrapText="1"/>
    </xf>
    <xf numFmtId="0" fontId="0" fillId="36" borderId="24" xfId="0" applyFill="1" applyBorder="1" applyAlignment="1">
      <alignment vertical="top" wrapText="1"/>
    </xf>
    <xf numFmtId="0" fontId="0" fillId="37" borderId="0" xfId="0" applyFill="1" applyAlignment="1">
      <alignment/>
    </xf>
    <xf numFmtId="0" fontId="0" fillId="37" borderId="25" xfId="0" applyFill="1" applyBorder="1" applyAlignment="1">
      <alignment horizontal="left" vertical="top" wrapText="1"/>
    </xf>
    <xf numFmtId="0" fontId="0" fillId="37" borderId="0" xfId="0" applyFill="1" applyBorder="1" applyAlignment="1">
      <alignment horizontal="left" vertical="top" wrapText="1"/>
    </xf>
    <xf numFmtId="0" fontId="0" fillId="37" borderId="26" xfId="0" applyFill="1" applyBorder="1" applyAlignment="1">
      <alignment horizontal="left" vertical="top" wrapText="1"/>
    </xf>
    <xf numFmtId="0" fontId="0" fillId="37" borderId="25" xfId="0" applyFill="1" applyBorder="1" applyAlignment="1">
      <alignment/>
    </xf>
    <xf numFmtId="49" fontId="0" fillId="37" borderId="0" xfId="0" applyNumberFormat="1" applyFill="1" applyBorder="1" applyAlignment="1">
      <alignment horizontal="left" vertical="top" wrapText="1"/>
    </xf>
    <xf numFmtId="49" fontId="2" fillId="37" borderId="0" xfId="52" applyNumberFormat="1" applyFill="1" applyBorder="1" applyAlignment="1" applyProtection="1">
      <alignment horizontal="right" vertical="top" wrapText="1"/>
      <protection/>
    </xf>
    <xf numFmtId="49" fontId="0" fillId="37" borderId="26" xfId="0" applyNumberFormat="1" applyFill="1" applyBorder="1" applyAlignment="1">
      <alignment horizontal="left" vertical="top" wrapText="1"/>
    </xf>
    <xf numFmtId="0" fontId="0" fillId="37" borderId="0" xfId="0" applyFill="1" applyBorder="1" applyAlignment="1">
      <alignment/>
    </xf>
    <xf numFmtId="0" fontId="0" fillId="37" borderId="26" xfId="0" applyFill="1" applyBorder="1" applyAlignment="1">
      <alignment/>
    </xf>
    <xf numFmtId="0" fontId="6" fillId="0" borderId="15" xfId="0" applyFont="1" applyBorder="1" applyAlignment="1">
      <alignment/>
    </xf>
    <xf numFmtId="1" fontId="0" fillId="0" borderId="15" xfId="0" applyNumberFormat="1" applyBorder="1" applyAlignment="1">
      <alignment/>
    </xf>
    <xf numFmtId="0" fontId="0" fillId="0" borderId="15" xfId="0" applyFont="1" applyBorder="1" applyAlignment="1">
      <alignment/>
    </xf>
    <xf numFmtId="1" fontId="0" fillId="0" borderId="27" xfId="0" applyNumberFormat="1" applyBorder="1" applyAlignment="1">
      <alignment/>
    </xf>
    <xf numFmtId="0" fontId="0" fillId="0" borderId="15" xfId="0" applyFill="1" applyBorder="1" applyAlignment="1">
      <alignment/>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xf>
    <xf numFmtId="14" fontId="0" fillId="33" borderId="24" xfId="0" applyNumberFormat="1" applyFill="1" applyBorder="1" applyAlignment="1">
      <alignment vertical="top" wrapText="1"/>
    </xf>
    <xf numFmtId="14" fontId="0" fillId="0" borderId="0" xfId="0" applyNumberFormat="1" applyAlignment="1">
      <alignment/>
    </xf>
    <xf numFmtId="0" fontId="4" fillId="0" borderId="15" xfId="56" applyFont="1" applyBorder="1">
      <alignment/>
      <protection/>
    </xf>
    <xf numFmtId="0" fontId="0" fillId="0" borderId="15" xfId="56" applyBorder="1">
      <alignment/>
      <protection/>
    </xf>
    <xf numFmtId="0" fontId="0" fillId="33" borderId="22" xfId="0" applyFont="1" applyFill="1" applyBorder="1" applyAlignment="1">
      <alignment vertical="top" wrapText="1"/>
    </xf>
    <xf numFmtId="0" fontId="0" fillId="33" borderId="28" xfId="0" applyFont="1" applyFill="1" applyBorder="1" applyAlignment="1">
      <alignment vertical="top" wrapText="1"/>
    </xf>
    <xf numFmtId="0" fontId="0" fillId="38" borderId="23" xfId="0" applyFill="1" applyBorder="1" applyAlignment="1">
      <alignment vertical="top"/>
    </xf>
    <xf numFmtId="0" fontId="0" fillId="38" borderId="29" xfId="0" applyFill="1" applyBorder="1" applyAlignment="1">
      <alignment vertical="top" wrapText="1"/>
    </xf>
    <xf numFmtId="0" fontId="0" fillId="0" borderId="30" xfId="0" applyBorder="1" applyAlignment="1">
      <alignment/>
    </xf>
    <xf numFmtId="0" fontId="0" fillId="39" borderId="23" xfId="0" applyFill="1" applyBorder="1" applyAlignment="1">
      <alignment vertical="top"/>
    </xf>
    <xf numFmtId="0" fontId="0" fillId="39" borderId="29" xfId="0" applyFill="1" applyBorder="1" applyAlignment="1">
      <alignment vertical="top" wrapText="1"/>
    </xf>
    <xf numFmtId="0" fontId="0" fillId="0" borderId="18" xfId="56" applyBorder="1">
      <alignment/>
      <protection/>
    </xf>
    <xf numFmtId="0" fontId="0" fillId="0" borderId="30" xfId="56" applyBorder="1">
      <alignment/>
      <protection/>
    </xf>
    <xf numFmtId="0" fontId="0" fillId="0" borderId="31" xfId="56" applyBorder="1">
      <alignment/>
      <protection/>
    </xf>
    <xf numFmtId="0" fontId="0" fillId="0" borderId="17" xfId="56" applyBorder="1">
      <alignment/>
      <protection/>
    </xf>
    <xf numFmtId="0" fontId="0" fillId="0" borderId="32" xfId="56" applyBorder="1">
      <alignment/>
      <protection/>
    </xf>
    <xf numFmtId="0" fontId="0" fillId="40" borderId="23" xfId="0" applyFill="1" applyBorder="1" applyAlignment="1">
      <alignment vertical="top"/>
    </xf>
    <xf numFmtId="0" fontId="0" fillId="40" borderId="29" xfId="0" applyFill="1" applyBorder="1" applyAlignment="1">
      <alignment vertical="top" wrapText="1"/>
    </xf>
    <xf numFmtId="0" fontId="0" fillId="40" borderId="33" xfId="0" applyFill="1" applyBorder="1" applyAlignment="1">
      <alignment vertical="top" wrapText="1"/>
    </xf>
    <xf numFmtId="0" fontId="4" fillId="0" borderId="15" xfId="0" applyFont="1" applyBorder="1" applyAlignment="1">
      <alignment/>
    </xf>
    <xf numFmtId="1" fontId="4" fillId="0" borderId="15" xfId="0" applyNumberFormat="1" applyFont="1" applyBorder="1" applyAlignment="1">
      <alignment/>
    </xf>
    <xf numFmtId="0" fontId="4" fillId="0" borderId="18" xfId="56" applyFont="1" applyBorder="1">
      <alignment/>
      <protection/>
    </xf>
    <xf numFmtId="0" fontId="4" fillId="0" borderId="34" xfId="56" applyFont="1" applyBorder="1">
      <alignment/>
      <protection/>
    </xf>
    <xf numFmtId="0" fontId="4" fillId="0" borderId="14" xfId="56" applyFont="1" applyBorder="1">
      <alignment/>
      <protection/>
    </xf>
    <xf numFmtId="0" fontId="4" fillId="0" borderId="16" xfId="56" applyFont="1" applyBorder="1">
      <alignment/>
      <protection/>
    </xf>
    <xf numFmtId="0" fontId="4" fillId="0" borderId="18" xfId="0" applyFont="1" applyBorder="1" applyAlignment="1">
      <alignment/>
    </xf>
    <xf numFmtId="0" fontId="4" fillId="0" borderId="34" xfId="0" applyFont="1" applyBorder="1" applyAlignment="1">
      <alignment/>
    </xf>
    <xf numFmtId="0" fontId="0" fillId="0" borderId="35" xfId="0" applyFont="1" applyBorder="1" applyAlignment="1">
      <alignment/>
    </xf>
    <xf numFmtId="0" fontId="0" fillId="0" borderId="36" xfId="0" applyFont="1" applyBorder="1" applyAlignment="1">
      <alignment/>
    </xf>
    <xf numFmtId="0" fontId="0" fillId="0" borderId="37" xfId="0" applyFont="1" applyBorder="1" applyAlignment="1">
      <alignment/>
    </xf>
    <xf numFmtId="0" fontId="0" fillId="0" borderId="14" xfId="0" applyFont="1" applyBorder="1" applyAlignment="1">
      <alignment/>
    </xf>
    <xf numFmtId="14" fontId="0" fillId="0" borderId="15" xfId="0" applyNumberFormat="1" applyFont="1" applyBorder="1" applyAlignment="1">
      <alignment/>
    </xf>
    <xf numFmtId="0" fontId="0" fillId="0" borderId="38" xfId="0" applyFont="1" applyBorder="1" applyAlignment="1">
      <alignment/>
    </xf>
    <xf numFmtId="0" fontId="0" fillId="0" borderId="31" xfId="0" applyFont="1" applyBorder="1" applyAlignment="1">
      <alignment/>
    </xf>
    <xf numFmtId="1" fontId="0" fillId="0" borderId="15" xfId="0" applyNumberFormat="1" applyFont="1" applyBorder="1" applyAlignment="1">
      <alignment/>
    </xf>
    <xf numFmtId="0" fontId="0" fillId="0" borderId="15" xfId="0" applyFont="1" applyBorder="1" applyAlignment="1">
      <alignment horizontal="left"/>
    </xf>
    <xf numFmtId="0" fontId="0" fillId="0" borderId="15" xfId="0" applyFont="1" applyBorder="1" applyAlignment="1">
      <alignment vertical="center"/>
    </xf>
    <xf numFmtId="0" fontId="0" fillId="0" borderId="15" xfId="56" applyFont="1" applyBorder="1">
      <alignment/>
      <protection/>
    </xf>
    <xf numFmtId="0" fontId="0" fillId="41" borderId="15" xfId="56" applyFill="1" applyBorder="1">
      <alignment/>
      <protection/>
    </xf>
    <xf numFmtId="0" fontId="0" fillId="41" borderId="31" xfId="56" applyFill="1" applyBorder="1">
      <alignment/>
      <protection/>
    </xf>
    <xf numFmtId="1" fontId="0" fillId="0" borderId="0" xfId="0" applyNumberFormat="1" applyFont="1" applyAlignment="1">
      <alignment/>
    </xf>
    <xf numFmtId="0" fontId="0" fillId="0" borderId="0" xfId="0" applyFill="1" applyBorder="1" applyAlignment="1">
      <alignment/>
    </xf>
    <xf numFmtId="0" fontId="0" fillId="0" borderId="0" xfId="0" applyFill="1" applyAlignment="1">
      <alignment/>
    </xf>
    <xf numFmtId="0" fontId="4" fillId="0" borderId="0" xfId="0" applyFont="1" applyFill="1" applyAlignment="1">
      <alignment/>
    </xf>
    <xf numFmtId="0" fontId="0" fillId="0" borderId="0" xfId="0" applyFill="1" applyAlignment="1">
      <alignment vertical="top"/>
    </xf>
    <xf numFmtId="0" fontId="4" fillId="0" borderId="15" xfId="0" applyFont="1" applyFill="1" applyBorder="1" applyAlignment="1">
      <alignment/>
    </xf>
    <xf numFmtId="0" fontId="0" fillId="0" borderId="15" xfId="0" applyFont="1" applyFill="1" applyBorder="1" applyAlignment="1">
      <alignment/>
    </xf>
    <xf numFmtId="0" fontId="0" fillId="0" borderId="15" xfId="56" applyFill="1" applyBorder="1">
      <alignment/>
      <protection/>
    </xf>
    <xf numFmtId="0" fontId="0" fillId="0" borderId="31" xfId="56" applyFill="1" applyBorder="1">
      <alignment/>
      <protection/>
    </xf>
    <xf numFmtId="1" fontId="0" fillId="0" borderId="0" xfId="0" applyNumberFormat="1" applyFont="1" applyBorder="1" applyAlignment="1">
      <alignment/>
    </xf>
    <xf numFmtId="1" fontId="0" fillId="0" borderId="15" xfId="0" applyNumberFormat="1" applyFont="1" applyBorder="1" applyAlignment="1">
      <alignment horizontal="right"/>
    </xf>
    <xf numFmtId="0" fontId="0" fillId="0" borderId="15" xfId="0" applyFont="1" applyBorder="1" applyAlignment="1">
      <alignment shrinkToFit="1"/>
    </xf>
    <xf numFmtId="0" fontId="0" fillId="37" borderId="15" xfId="0" applyFill="1" applyBorder="1" applyAlignment="1">
      <alignment/>
    </xf>
    <xf numFmtId="0" fontId="0" fillId="0" borderId="15" xfId="0" applyFont="1" applyFill="1" applyBorder="1" applyAlignment="1">
      <alignment horizontal="left"/>
    </xf>
    <xf numFmtId="2" fontId="0" fillId="0" borderId="15" xfId="0" applyNumberFormat="1" applyFont="1" applyFill="1" applyBorder="1" applyAlignment="1">
      <alignment/>
    </xf>
    <xf numFmtId="0" fontId="6" fillId="0" borderId="15" xfId="0" applyFont="1" applyBorder="1" applyAlignment="1">
      <alignment shrinkToFit="1"/>
    </xf>
    <xf numFmtId="3" fontId="0" fillId="0" borderId="15" xfId="0" applyNumberFormat="1" applyBorder="1" applyAlignment="1">
      <alignment/>
    </xf>
    <xf numFmtId="0" fontId="7" fillId="0" borderId="15" xfId="57" applyNumberFormat="1" applyBorder="1">
      <alignment/>
      <protection/>
    </xf>
    <xf numFmtId="3" fontId="7" fillId="0" borderId="15" xfId="57" applyNumberFormat="1" applyBorder="1">
      <alignment/>
      <protection/>
    </xf>
    <xf numFmtId="0" fontId="0" fillId="0" borderId="15" xfId="0" applyNumberFormat="1" applyBorder="1" applyAlignment="1">
      <alignment/>
    </xf>
    <xf numFmtId="0" fontId="0" fillId="0" borderId="38" xfId="56" applyBorder="1">
      <alignment/>
      <protection/>
    </xf>
    <xf numFmtId="0" fontId="0" fillId="0" borderId="37" xfId="56" applyBorder="1">
      <alignment/>
      <protection/>
    </xf>
    <xf numFmtId="0" fontId="0" fillId="0" borderId="38" xfId="0" applyBorder="1" applyAlignment="1">
      <alignment/>
    </xf>
    <xf numFmtId="0" fontId="0" fillId="0" borderId="38" xfId="0" applyFill="1" applyBorder="1" applyAlignment="1">
      <alignment/>
    </xf>
    <xf numFmtId="0" fontId="43" fillId="0" borderId="38" xfId="0" applyFont="1" applyBorder="1" applyAlignment="1">
      <alignment/>
    </xf>
    <xf numFmtId="0" fontId="0" fillId="42" borderId="15" xfId="0" applyFill="1" applyBorder="1" applyAlignment="1">
      <alignment/>
    </xf>
    <xf numFmtId="0" fontId="0" fillId="42" borderId="38" xfId="0" applyFill="1" applyBorder="1" applyAlignment="1">
      <alignment/>
    </xf>
    <xf numFmtId="3" fontId="0" fillId="42" borderId="15" xfId="0" applyNumberFormat="1" applyFill="1" applyBorder="1" applyAlignment="1">
      <alignment/>
    </xf>
    <xf numFmtId="0" fontId="0" fillId="42" borderId="15" xfId="56" applyFill="1" applyBorder="1">
      <alignment/>
      <protection/>
    </xf>
    <xf numFmtId="3" fontId="7" fillId="42" borderId="15" xfId="57" applyNumberFormat="1" applyFill="1" applyBorder="1">
      <alignment/>
      <protection/>
    </xf>
    <xf numFmtId="0" fontId="0" fillId="42" borderId="38" xfId="56" applyFill="1" applyBorder="1">
      <alignment/>
      <protection/>
    </xf>
    <xf numFmtId="0" fontId="0" fillId="0" borderId="38" xfId="56" applyFill="1" applyBorder="1">
      <alignment/>
      <protection/>
    </xf>
    <xf numFmtId="3" fontId="7" fillId="42" borderId="38" xfId="57" applyNumberFormat="1" applyFill="1" applyBorder="1">
      <alignment/>
      <protection/>
    </xf>
    <xf numFmtId="0" fontId="0" fillId="0" borderId="39" xfId="56" applyBorder="1">
      <alignment/>
      <protection/>
    </xf>
    <xf numFmtId="0" fontId="0" fillId="0" borderId="36" xfId="56" applyBorder="1">
      <alignment/>
      <protection/>
    </xf>
    <xf numFmtId="0" fontId="0" fillId="41" borderId="38" xfId="56" applyFill="1" applyBorder="1">
      <alignment/>
      <protection/>
    </xf>
    <xf numFmtId="0" fontId="0" fillId="0" borderId="35" xfId="0" applyBorder="1" applyAlignment="1">
      <alignment/>
    </xf>
    <xf numFmtId="0" fontId="0" fillId="42" borderId="15" xfId="0" applyFont="1" applyFill="1" applyBorder="1" applyAlignment="1">
      <alignment/>
    </xf>
    <xf numFmtId="0" fontId="0" fillId="42" borderId="18" xfId="56" applyFill="1" applyBorder="1">
      <alignment/>
      <protection/>
    </xf>
    <xf numFmtId="0" fontId="0" fillId="42" borderId="39" xfId="56" applyFill="1" applyBorder="1">
      <alignment/>
      <protection/>
    </xf>
    <xf numFmtId="0" fontId="0" fillId="42" borderId="17" xfId="0" applyFont="1" applyFill="1" applyBorder="1" applyAlignment="1">
      <alignment/>
    </xf>
    <xf numFmtId="14" fontId="0" fillId="0" borderId="15" xfId="0" applyNumberFormat="1" applyFont="1" applyFill="1" applyBorder="1" applyAlignment="1">
      <alignment/>
    </xf>
    <xf numFmtId="2" fontId="0" fillId="0" borderId="0" xfId="56" applyNumberFormat="1" applyFont="1" applyFill="1">
      <alignment/>
      <protection/>
    </xf>
    <xf numFmtId="2" fontId="0" fillId="0" borderId="38" xfId="0" applyNumberFormat="1" applyFont="1" applyFill="1" applyBorder="1" applyAlignment="1">
      <alignment/>
    </xf>
    <xf numFmtId="0" fontId="0" fillId="0" borderId="15" xfId="0" applyNumberFormat="1" applyFill="1" applyBorder="1" applyAlignment="1">
      <alignment/>
    </xf>
    <xf numFmtId="3" fontId="0" fillId="0" borderId="15" xfId="0" applyNumberFormat="1" applyFill="1" applyBorder="1" applyAlignment="1">
      <alignment/>
    </xf>
    <xf numFmtId="3" fontId="0" fillId="0" borderId="27" xfId="0" applyNumberFormat="1" applyBorder="1" applyAlignment="1">
      <alignment/>
    </xf>
    <xf numFmtId="0" fontId="0" fillId="0" borderId="27" xfId="0" applyFont="1" applyFill="1" applyBorder="1" applyAlignment="1">
      <alignment/>
    </xf>
    <xf numFmtId="0" fontId="0" fillId="42" borderId="13" xfId="0" applyFont="1" applyFill="1" applyBorder="1" applyAlignment="1">
      <alignment/>
    </xf>
    <xf numFmtId="14" fontId="0" fillId="42" borderId="35" xfId="0" applyNumberFormat="1" applyFont="1" applyFill="1" applyBorder="1" applyAlignment="1">
      <alignment/>
    </xf>
    <xf numFmtId="2" fontId="0" fillId="42" borderId="35" xfId="0" applyNumberFormat="1" applyFont="1" applyFill="1" applyBorder="1" applyAlignment="1">
      <alignment/>
    </xf>
    <xf numFmtId="2" fontId="0" fillId="42" borderId="36" xfId="0" applyNumberFormat="1" applyFont="1" applyFill="1" applyBorder="1" applyAlignment="1">
      <alignment/>
    </xf>
    <xf numFmtId="0" fontId="0" fillId="42" borderId="14" xfId="0" applyFont="1" applyFill="1" applyBorder="1" applyAlignment="1">
      <alignment/>
    </xf>
    <xf numFmtId="14" fontId="0" fillId="42" borderId="15" xfId="0" applyNumberFormat="1" applyFont="1" applyFill="1" applyBorder="1" applyAlignment="1">
      <alignment/>
    </xf>
    <xf numFmtId="2" fontId="0" fillId="42" borderId="15" xfId="0" applyNumberFormat="1" applyFont="1" applyFill="1" applyBorder="1" applyAlignment="1">
      <alignment/>
    </xf>
    <xf numFmtId="2" fontId="0" fillId="42" borderId="38" xfId="0" applyNumberFormat="1" applyFont="1" applyFill="1" applyBorder="1" applyAlignment="1">
      <alignment/>
    </xf>
    <xf numFmtId="0" fontId="0" fillId="0" borderId="15" xfId="0" applyNumberFormat="1" applyFont="1" applyFill="1" applyBorder="1" applyAlignment="1">
      <alignment/>
    </xf>
    <xf numFmtId="1" fontId="0" fillId="0" borderId="15" xfId="56" applyNumberFormat="1" applyBorder="1">
      <alignment/>
      <protection/>
    </xf>
    <xf numFmtId="1" fontId="0" fillId="0" borderId="38" xfId="0" applyNumberFormat="1" applyBorder="1" applyAlignment="1">
      <alignment/>
    </xf>
    <xf numFmtId="0" fontId="0" fillId="0" borderId="39" xfId="0" applyBorder="1" applyAlignment="1">
      <alignment/>
    </xf>
    <xf numFmtId="0" fontId="0" fillId="0" borderId="36" xfId="0" applyBorder="1" applyAlignment="1">
      <alignment/>
    </xf>
    <xf numFmtId="0" fontId="0" fillId="42" borderId="18" xfId="0" applyFill="1" applyBorder="1" applyAlignment="1">
      <alignment/>
    </xf>
    <xf numFmtId="0" fontId="0" fillId="42" borderId="40" xfId="0" applyFill="1" applyBorder="1" applyAlignment="1">
      <alignment/>
    </xf>
    <xf numFmtId="0" fontId="0" fillId="42" borderId="41" xfId="0" applyFill="1" applyBorder="1" applyAlignment="1">
      <alignment/>
    </xf>
    <xf numFmtId="0" fontId="0" fillId="42" borderId="42" xfId="0" applyFont="1" applyFill="1" applyBorder="1" applyAlignment="1">
      <alignment/>
    </xf>
    <xf numFmtId="0" fontId="0" fillId="42" borderId="40" xfId="56" applyFill="1" applyBorder="1">
      <alignment/>
      <protection/>
    </xf>
    <xf numFmtId="0" fontId="0" fillId="42" borderId="17" xfId="0" applyFill="1" applyBorder="1" applyAlignment="1">
      <alignment/>
    </xf>
    <xf numFmtId="0" fontId="0" fillId="42" borderId="15" xfId="56" applyFont="1" applyFill="1" applyBorder="1">
      <alignment/>
      <protection/>
    </xf>
    <xf numFmtId="14" fontId="0" fillId="42" borderId="15" xfId="0" applyNumberFormat="1" applyFill="1" applyBorder="1" applyAlignment="1">
      <alignment/>
    </xf>
    <xf numFmtId="2" fontId="0" fillId="42" borderId="15" xfId="56" applyNumberFormat="1" applyFont="1" applyFill="1" applyBorder="1">
      <alignment/>
      <protection/>
    </xf>
    <xf numFmtId="3" fontId="0" fillId="42" borderId="15" xfId="0" applyNumberFormat="1" applyFont="1" applyFill="1" applyBorder="1" applyAlignment="1">
      <alignment/>
    </xf>
    <xf numFmtId="3" fontId="43" fillId="0" borderId="15" xfId="0" applyNumberFormat="1" applyFont="1" applyBorder="1" applyAlignment="1" quotePrefix="1">
      <alignment/>
    </xf>
    <xf numFmtId="2" fontId="43" fillId="0" borderId="15" xfId="0" applyNumberFormat="1"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vertical="center"/>
    </xf>
    <xf numFmtId="0" fontId="0" fillId="37" borderId="25" xfId="52" applyFont="1" applyFill="1" applyBorder="1" applyAlignment="1" applyProtection="1">
      <alignment horizontal="left" vertical="top" wrapText="1"/>
      <protection/>
    </xf>
    <xf numFmtId="0" fontId="0" fillId="0" borderId="0" xfId="52" applyFont="1" applyAlignment="1" applyProtection="1">
      <alignment/>
      <protection/>
    </xf>
    <xf numFmtId="0" fontId="0" fillId="0" borderId="26" xfId="52" applyFont="1" applyBorder="1" applyAlignment="1" applyProtection="1">
      <alignment/>
      <protection/>
    </xf>
    <xf numFmtId="0" fontId="0" fillId="0" borderId="36" xfId="52" applyFont="1" applyBorder="1" applyAlignment="1" applyProtection="1">
      <alignment/>
      <protection/>
    </xf>
    <xf numFmtId="0" fontId="0" fillId="0" borderId="43" xfId="52" applyFont="1" applyBorder="1" applyAlignment="1" applyProtection="1">
      <alignment/>
      <protection/>
    </xf>
    <xf numFmtId="0" fontId="0" fillId="0" borderId="44" xfId="52" applyFont="1" applyBorder="1" applyAlignment="1" applyProtection="1">
      <alignment/>
      <protection/>
    </xf>
    <xf numFmtId="0" fontId="0" fillId="37" borderId="40" xfId="0" applyFill="1" applyBorder="1" applyAlignment="1">
      <alignment horizontal="left" vertical="top" wrapText="1"/>
    </xf>
    <xf numFmtId="0" fontId="0" fillId="37" borderId="45" xfId="0" applyFill="1" applyBorder="1" applyAlignment="1">
      <alignment horizontal="left" vertical="top" wrapText="1"/>
    </xf>
    <xf numFmtId="0" fontId="0" fillId="37" borderId="46" xfId="0" applyFill="1" applyBorder="1" applyAlignment="1">
      <alignment horizontal="left" vertical="top" wrapText="1"/>
    </xf>
    <xf numFmtId="0" fontId="0" fillId="37" borderId="25" xfId="0" applyFill="1" applyBorder="1" applyAlignment="1">
      <alignment horizontal="left" vertical="top" wrapText="1"/>
    </xf>
    <xf numFmtId="0" fontId="0" fillId="37" borderId="0" xfId="0" applyFill="1" applyBorder="1" applyAlignment="1">
      <alignment horizontal="left" vertical="top" wrapText="1"/>
    </xf>
    <xf numFmtId="0" fontId="0" fillId="37" borderId="26" xfId="0" applyFill="1" applyBorder="1" applyAlignment="1">
      <alignment horizontal="left" vertical="top" wrapText="1"/>
    </xf>
    <xf numFmtId="49" fontId="2" fillId="37" borderId="0" xfId="52" applyNumberFormat="1" applyFill="1" applyBorder="1" applyAlignment="1" applyProtection="1">
      <alignment horizontal="left" vertical="top"/>
      <protection/>
    </xf>
    <xf numFmtId="49" fontId="2" fillId="37" borderId="0" xfId="52" applyNumberFormat="1" applyFill="1" applyBorder="1" applyAlignment="1" applyProtection="1">
      <alignment horizontal="center" vertical="top"/>
      <protection/>
    </xf>
    <xf numFmtId="0" fontId="0" fillId="37" borderId="38" xfId="0" applyFill="1" applyBorder="1" applyAlignment="1">
      <alignment horizontal="center"/>
    </xf>
    <xf numFmtId="0" fontId="0" fillId="37" borderId="47" xfId="0" applyFill="1" applyBorder="1" applyAlignment="1">
      <alignment horizontal="center"/>
    </xf>
    <xf numFmtId="0" fontId="0" fillId="37" borderId="27" xfId="0" applyFill="1" applyBorder="1" applyAlignment="1">
      <alignment horizontal="center"/>
    </xf>
    <xf numFmtId="49" fontId="0" fillId="37" borderId="38" xfId="0" applyNumberFormat="1" applyFont="1" applyFill="1" applyBorder="1" applyAlignment="1">
      <alignment horizontal="center"/>
    </xf>
    <xf numFmtId="49" fontId="0" fillId="37" borderId="27" xfId="0" applyNumberFormat="1" applyFill="1" applyBorder="1" applyAlignment="1">
      <alignment horizontal="center"/>
    </xf>
    <xf numFmtId="0" fontId="4" fillId="0" borderId="18" xfId="0" applyFont="1" applyBorder="1" applyAlignment="1">
      <alignment horizontal="center" vertical="center"/>
    </xf>
    <xf numFmtId="0" fontId="4" fillId="0" borderId="35" xfId="0" applyFont="1" applyBorder="1" applyAlignment="1">
      <alignment horizontal="center" vertical="center"/>
    </xf>
    <xf numFmtId="0" fontId="0" fillId="0" borderId="40" xfId="0" applyFont="1" applyFill="1" applyBorder="1" applyAlignment="1">
      <alignment horizontal="left" vertical="top" wrapText="1"/>
    </xf>
    <xf numFmtId="0" fontId="0" fillId="0" borderId="45"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40" xfId="0" applyBorder="1" applyAlignment="1">
      <alignment horizontal="left" wrapText="1"/>
    </xf>
    <xf numFmtId="0" fontId="0" fillId="0" borderId="45" xfId="0" applyBorder="1" applyAlignment="1">
      <alignment horizontal="left" wrapText="1"/>
    </xf>
    <xf numFmtId="0" fontId="0" fillId="0" borderId="46" xfId="0" applyBorder="1" applyAlignment="1">
      <alignment horizontal="left" wrapText="1"/>
    </xf>
    <xf numFmtId="0" fontId="0" fillId="0" borderId="36" xfId="0" applyBorder="1" applyAlignment="1">
      <alignment horizontal="left" wrapText="1"/>
    </xf>
    <xf numFmtId="0" fontId="0" fillId="0" borderId="43" xfId="0" applyBorder="1" applyAlignment="1">
      <alignment horizontal="left" wrapText="1"/>
    </xf>
    <xf numFmtId="0" fontId="0" fillId="0" borderId="44" xfId="0" applyBorder="1" applyAlignment="1">
      <alignment horizontal="left" wrapText="1"/>
    </xf>
    <xf numFmtId="0" fontId="4" fillId="0" borderId="23" xfId="0" applyFont="1" applyBorder="1" applyAlignment="1">
      <alignment horizontal="left" vertical="top" textRotation="90"/>
    </xf>
    <xf numFmtId="0" fontId="4" fillId="0" borderId="48" xfId="0" applyFont="1" applyBorder="1" applyAlignment="1">
      <alignment horizontal="left" vertical="top" textRotation="90"/>
    </xf>
    <xf numFmtId="0" fontId="4" fillId="0" borderId="49" xfId="0" applyFont="1" applyBorder="1" applyAlignment="1">
      <alignment horizontal="left" vertical="top" textRotation="90"/>
    </xf>
    <xf numFmtId="0" fontId="4" fillId="0" borderId="19" xfId="0" applyFont="1" applyBorder="1" applyAlignment="1">
      <alignment horizontal="left" vertical="top" textRotation="90"/>
    </xf>
    <xf numFmtId="0" fontId="4" fillId="0" borderId="50" xfId="0" applyFont="1" applyBorder="1" applyAlignment="1">
      <alignment horizontal="left" vertical="top" textRotation="90"/>
    </xf>
    <xf numFmtId="0" fontId="4" fillId="33" borderId="51" xfId="0" applyFont="1" applyFill="1" applyBorder="1" applyAlignment="1">
      <alignment horizontal="center"/>
    </xf>
    <xf numFmtId="0" fontId="4" fillId="33" borderId="52" xfId="0" applyFont="1" applyFill="1" applyBorder="1" applyAlignment="1">
      <alignment horizontal="center"/>
    </xf>
    <xf numFmtId="0" fontId="4" fillId="33" borderId="53" xfId="0" applyFont="1" applyFill="1" applyBorder="1" applyAlignment="1">
      <alignment horizontal="center"/>
    </xf>
    <xf numFmtId="0" fontId="4" fillId="39" borderId="51" xfId="0" applyFont="1" applyFill="1" applyBorder="1" applyAlignment="1">
      <alignment horizontal="center"/>
    </xf>
    <xf numFmtId="0" fontId="4" fillId="39" borderId="52" xfId="0" applyFont="1" applyFill="1" applyBorder="1" applyAlignment="1">
      <alignment horizontal="center"/>
    </xf>
    <xf numFmtId="0" fontId="4" fillId="0" borderId="15" xfId="0" applyFont="1" applyBorder="1" applyAlignment="1">
      <alignment horizontal="center" vertical="center"/>
    </xf>
    <xf numFmtId="0" fontId="4" fillId="38" borderId="51" xfId="0" applyFont="1" applyFill="1" applyBorder="1" applyAlignment="1">
      <alignment horizontal="center"/>
    </xf>
    <xf numFmtId="0" fontId="4" fillId="38" borderId="52" xfId="0" applyFont="1" applyFill="1" applyBorder="1" applyAlignment="1">
      <alignment horizontal="center"/>
    </xf>
    <xf numFmtId="0" fontId="4" fillId="40" borderId="51" xfId="0" applyFont="1" applyFill="1" applyBorder="1" applyAlignment="1">
      <alignment horizontal="center"/>
    </xf>
    <xf numFmtId="0" fontId="4" fillId="40" borderId="52" xfId="0" applyFont="1" applyFill="1" applyBorder="1" applyAlignment="1">
      <alignment horizontal="center"/>
    </xf>
    <xf numFmtId="0" fontId="4" fillId="40" borderId="53" xfId="0" applyFont="1" applyFill="1" applyBorder="1" applyAlignment="1">
      <alignment horizontal="center"/>
    </xf>
    <xf numFmtId="0" fontId="4" fillId="36" borderId="51" xfId="0" applyFont="1" applyFill="1" applyBorder="1" applyAlignment="1">
      <alignment horizontal="center"/>
    </xf>
    <xf numFmtId="0" fontId="4" fillId="36" borderId="52" xfId="0" applyFont="1" applyFill="1" applyBorder="1" applyAlignment="1">
      <alignment horizontal="center"/>
    </xf>
    <xf numFmtId="0" fontId="4" fillId="36" borderId="53" xfId="0" applyFont="1" applyFill="1" applyBorder="1" applyAlignment="1">
      <alignment horizontal="center"/>
    </xf>
    <xf numFmtId="0" fontId="0" fillId="0" borderId="40" xfId="0" applyBorder="1" applyAlignment="1">
      <alignment vertical="top" wrapText="1"/>
    </xf>
    <xf numFmtId="0" fontId="0" fillId="0" borderId="46" xfId="0" applyBorder="1" applyAlignment="1">
      <alignment vertical="top" wrapText="1"/>
    </xf>
    <xf numFmtId="0" fontId="0" fillId="0" borderId="36" xfId="0" applyBorder="1" applyAlignment="1">
      <alignment vertical="top" wrapText="1"/>
    </xf>
    <xf numFmtId="0" fontId="0" fillId="0" borderId="44" xfId="0" applyBorder="1" applyAlignment="1">
      <alignment vertical="top" wrapText="1"/>
    </xf>
    <xf numFmtId="0" fontId="4" fillId="35" borderId="23" xfId="0" applyFont="1" applyFill="1" applyBorder="1" applyAlignment="1">
      <alignment horizontal="center"/>
    </xf>
    <xf numFmtId="0" fontId="4" fillId="35" borderId="22" xfId="0" applyFont="1" applyFill="1" applyBorder="1" applyAlignment="1">
      <alignment horizontal="center"/>
    </xf>
    <xf numFmtId="0" fontId="4" fillId="35" borderId="33" xfId="0" applyFont="1" applyFill="1" applyBorder="1" applyAlignment="1">
      <alignment horizontal="center"/>
    </xf>
    <xf numFmtId="0" fontId="4" fillId="33" borderId="23" xfId="0" applyFont="1" applyFill="1" applyBorder="1" applyAlignment="1">
      <alignment horizontal="center"/>
    </xf>
    <xf numFmtId="0" fontId="4" fillId="33" borderId="22" xfId="0" applyFont="1" applyFill="1" applyBorder="1" applyAlignment="1">
      <alignment horizontal="center"/>
    </xf>
    <xf numFmtId="0" fontId="4" fillId="34" borderId="21" xfId="0" applyFont="1" applyFill="1" applyBorder="1" applyAlignment="1">
      <alignment horizontal="center"/>
    </xf>
    <xf numFmtId="0" fontId="4" fillId="34" borderId="54" xfId="0" applyFont="1" applyFill="1" applyBorder="1" applyAlignment="1">
      <alignment horizontal="center"/>
    </xf>
    <xf numFmtId="0" fontId="4" fillId="34" borderId="24" xfId="0" applyFont="1" applyFill="1" applyBorder="1" applyAlignment="1">
      <alignment horizontal="center"/>
    </xf>
    <xf numFmtId="0" fontId="0" fillId="0" borderId="46"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35" borderId="55" xfId="0" applyFont="1" applyFill="1" applyBorder="1" applyAlignment="1">
      <alignment horizontal="center" vertical="center" wrapText="1"/>
    </xf>
    <xf numFmtId="0" fontId="0" fillId="35" borderId="56"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dxfs count="6">
    <dxf>
      <font>
        <color indexed="10"/>
      </font>
    </dxf>
    <dxf>
      <font>
        <color indexed="10"/>
      </font>
    </dxf>
    <dxf>
      <font>
        <color indexed="10"/>
      </font>
    </dxf>
    <dxf>
      <font>
        <color indexed="10"/>
      </font>
    </dxf>
    <dxf>
      <font>
        <color indexed="10"/>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114300</xdr:rowOff>
    </xdr:from>
    <xdr:to>
      <xdr:col>4</xdr:col>
      <xdr:colOff>257175</xdr:colOff>
      <xdr:row>3</xdr:row>
      <xdr:rowOff>66675</xdr:rowOff>
    </xdr:to>
    <xdr:pic>
      <xdr:nvPicPr>
        <xdr:cNvPr id="1" name="Picture 1" descr="Elexon Mono Logo"/>
        <xdr:cNvPicPr preferRelativeResize="1">
          <a:picLocks noChangeAspect="1"/>
        </xdr:cNvPicPr>
      </xdr:nvPicPr>
      <xdr:blipFill>
        <a:blip r:embed="rId1"/>
        <a:stretch>
          <a:fillRect/>
        </a:stretch>
      </xdr:blipFill>
      <xdr:spPr>
        <a:xfrm>
          <a:off x="200025" y="114300"/>
          <a:ext cx="207645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lexon.co.uk/changeimplementation/ModificationProcess/modificationdocumentation/modProposalView.aspx?propID=251" TargetMode="External" /><Relationship Id="rId2" Type="http://schemas.openxmlformats.org/officeDocument/2006/relationships/hyperlink" Target="https://www.elexon.co.uk/wp-content/uploads/2011/10/bscp33_v1.0.pdf" TargetMode="External" /><Relationship Id="rId3" Type="http://schemas.openxmlformats.org/officeDocument/2006/relationships/hyperlink" Target="http://eur-lex.europa.eu/legal-content/EN/TXT/PDF/?uri=CELEX:32001L0080&amp;from=EN" TargetMode="External" /><Relationship Id="rId4" Type="http://schemas.openxmlformats.org/officeDocument/2006/relationships/hyperlink" Target="mailto:lcpd@elexon.co.uk" TargetMode="External" /><Relationship Id="rId5" Type="http://schemas.openxmlformats.org/officeDocument/2006/relationships/hyperlink" Target="https://www.elexon.co.uk/mod-proposal/p226-improving-large-combustion-plant-directive-information-disclosure/" TargetMode="External" /><Relationship Id="rId6"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5:J27"/>
  <sheetViews>
    <sheetView tabSelected="1" zoomScalePageLayoutView="0" workbookViewId="0" topLeftCell="A1">
      <selection activeCell="G45" sqref="G45"/>
    </sheetView>
  </sheetViews>
  <sheetFormatPr defaultColWidth="9.140625" defaultRowHeight="12.75"/>
  <cols>
    <col min="1" max="1" width="2.8515625" style="32" customWidth="1"/>
    <col min="2" max="16384" width="9.140625" style="32" customWidth="1"/>
  </cols>
  <sheetData>
    <row r="5" spans="2:10" ht="12.75">
      <c r="B5" s="172" t="s">
        <v>181</v>
      </c>
      <c r="C5" s="173"/>
      <c r="D5" s="173"/>
      <c r="E5" s="173"/>
      <c r="F5" s="173"/>
      <c r="G5" s="173"/>
      <c r="H5" s="173"/>
      <c r="I5" s="173"/>
      <c r="J5" s="174"/>
    </row>
    <row r="6" spans="2:10" ht="12.75">
      <c r="B6" s="175"/>
      <c r="C6" s="176"/>
      <c r="D6" s="176"/>
      <c r="E6" s="176"/>
      <c r="F6" s="176"/>
      <c r="G6" s="176"/>
      <c r="H6" s="176"/>
      <c r="I6" s="176"/>
      <c r="J6" s="177"/>
    </row>
    <row r="7" spans="2:10" ht="12.75">
      <c r="B7" s="33"/>
      <c r="C7" s="34"/>
      <c r="D7" s="34"/>
      <c r="E7" s="34"/>
      <c r="F7" s="34"/>
      <c r="G7" s="34"/>
      <c r="H7" s="34"/>
      <c r="I7" s="34"/>
      <c r="J7" s="35"/>
    </row>
    <row r="8" spans="2:10" ht="12.75">
      <c r="B8" s="36"/>
      <c r="D8" s="178" t="s">
        <v>182</v>
      </c>
      <c r="E8" s="178"/>
      <c r="F8" s="178"/>
      <c r="G8" s="37"/>
      <c r="H8" s="38" t="s">
        <v>183</v>
      </c>
      <c r="I8" s="37"/>
      <c r="J8" s="39"/>
    </row>
    <row r="9" spans="2:10" ht="12.75">
      <c r="B9" s="36"/>
      <c r="D9" s="179" t="s">
        <v>184</v>
      </c>
      <c r="E9" s="179"/>
      <c r="F9" s="179"/>
      <c r="G9" s="179"/>
      <c r="H9" s="179"/>
      <c r="I9" s="37"/>
      <c r="J9" s="39"/>
    </row>
    <row r="10" spans="2:10" ht="12.75">
      <c r="B10" s="33"/>
      <c r="C10" s="34"/>
      <c r="D10" s="34"/>
      <c r="E10" s="34"/>
      <c r="F10" s="34"/>
      <c r="G10" s="34"/>
      <c r="H10" s="34"/>
      <c r="I10" s="34"/>
      <c r="J10" s="35"/>
    </row>
    <row r="11" spans="2:10" ht="12.75" customHeight="1">
      <c r="B11" s="175" t="s">
        <v>185</v>
      </c>
      <c r="C11" s="176"/>
      <c r="D11" s="176"/>
      <c r="E11" s="176"/>
      <c r="F11" s="176"/>
      <c r="G11" s="176"/>
      <c r="H11" s="176"/>
      <c r="I11" s="176"/>
      <c r="J11" s="177"/>
    </row>
    <row r="12" spans="2:10" ht="12.75">
      <c r="B12" s="175"/>
      <c r="C12" s="176"/>
      <c r="D12" s="176"/>
      <c r="E12" s="176"/>
      <c r="F12" s="176"/>
      <c r="G12" s="176"/>
      <c r="H12" s="176"/>
      <c r="I12" s="176"/>
      <c r="J12" s="177"/>
    </row>
    <row r="13" spans="2:10" ht="12.75">
      <c r="B13" s="175"/>
      <c r="C13" s="176"/>
      <c r="D13" s="176"/>
      <c r="E13" s="176"/>
      <c r="F13" s="176"/>
      <c r="G13" s="176"/>
      <c r="H13" s="176"/>
      <c r="I13" s="176"/>
      <c r="J13" s="177"/>
    </row>
    <row r="14" spans="2:10" ht="12.75">
      <c r="B14" s="175"/>
      <c r="C14" s="176"/>
      <c r="D14" s="176"/>
      <c r="E14" s="176"/>
      <c r="F14" s="176"/>
      <c r="G14" s="176"/>
      <c r="H14" s="176"/>
      <c r="I14" s="176"/>
      <c r="J14" s="177"/>
    </row>
    <row r="15" spans="2:10" ht="12.75">
      <c r="B15" s="36"/>
      <c r="C15" s="40"/>
      <c r="D15" s="40"/>
      <c r="E15" s="40"/>
      <c r="F15" s="40"/>
      <c r="G15" s="40"/>
      <c r="H15" s="40"/>
      <c r="I15" s="40"/>
      <c r="J15" s="41"/>
    </row>
    <row r="16" spans="2:10" ht="12.75">
      <c r="B16" s="36"/>
      <c r="C16" s="180" t="s">
        <v>186</v>
      </c>
      <c r="D16" s="181"/>
      <c r="E16" s="181"/>
      <c r="F16" s="181"/>
      <c r="G16" s="182"/>
      <c r="H16" s="183" t="s">
        <v>278</v>
      </c>
      <c r="I16" s="184"/>
      <c r="J16" s="102" t="s">
        <v>277</v>
      </c>
    </row>
    <row r="17" spans="2:10" ht="12.75">
      <c r="B17" s="36"/>
      <c r="C17" s="40"/>
      <c r="D17" s="40"/>
      <c r="E17" s="40"/>
      <c r="F17" s="40"/>
      <c r="G17" s="40"/>
      <c r="H17" s="40"/>
      <c r="I17" s="40"/>
      <c r="J17" s="41"/>
    </row>
    <row r="18" spans="2:10" ht="12.75" customHeight="1">
      <c r="B18" s="166" t="s">
        <v>187</v>
      </c>
      <c r="C18" s="167"/>
      <c r="D18" s="167"/>
      <c r="E18" s="167"/>
      <c r="F18" s="167"/>
      <c r="G18" s="167"/>
      <c r="H18" s="167"/>
      <c r="I18" s="167"/>
      <c r="J18" s="168"/>
    </row>
    <row r="19" spans="2:10" ht="12.75">
      <c r="B19" s="169"/>
      <c r="C19" s="170"/>
      <c r="D19" s="170"/>
      <c r="E19" s="170"/>
      <c r="F19" s="170"/>
      <c r="G19" s="170"/>
      <c r="H19" s="170"/>
      <c r="I19" s="170"/>
      <c r="J19" s="171"/>
    </row>
    <row r="27" ht="12.75">
      <c r="J27" s="32" t="s">
        <v>237</v>
      </c>
    </row>
  </sheetData>
  <sheetProtection/>
  <mergeCells count="7">
    <mergeCell ref="B18:J19"/>
    <mergeCell ref="B5:J6"/>
    <mergeCell ref="D8:F8"/>
    <mergeCell ref="D9:H9"/>
    <mergeCell ref="B11:J14"/>
    <mergeCell ref="C16:G16"/>
    <mergeCell ref="H16:I16"/>
  </mergeCells>
  <hyperlinks>
    <hyperlink ref="D8" r:id="rId1" display="Approved Modification P226"/>
    <hyperlink ref="H8" r:id="rId2" display="BSCP33"/>
    <hyperlink ref="D9:H9" r:id="rId3" display="Large Combustion Plant Directive"/>
    <hyperlink ref="B18:J19" r:id="rId4" display="If you have any comments or queries about the data in this spreadsheet, please contact David Kemp on 0207 380 4303, or email lcpd@elexon.co.uk."/>
    <hyperlink ref="D8:F8" r:id="rId5" display="Approved Modification P226"/>
  </hyperlinks>
  <printOptions/>
  <pageMargins left="0.7" right="0.7" top="0.75" bottom="0.75" header="0.3" footer="0.3"/>
  <pageSetup orientation="portrait" paperSize="9"/>
  <drawing r:id="rId6"/>
</worksheet>
</file>

<file path=xl/worksheets/sheet2.xml><?xml version="1.0" encoding="utf-8"?>
<worksheet xmlns="http://schemas.openxmlformats.org/spreadsheetml/2006/main" xmlns:r="http://schemas.openxmlformats.org/officeDocument/2006/relationships">
  <sheetPr>
    <tabColor indexed="45"/>
    <pageSetUpPr fitToPage="1"/>
  </sheetPr>
  <dimension ref="A1:H73"/>
  <sheetViews>
    <sheetView zoomScalePageLayoutView="0" workbookViewId="0" topLeftCell="A1">
      <pane ySplit="1" topLeftCell="A47" activePane="bottomLeft" state="frozen"/>
      <selection pane="topLeft" activeCell="A1" sqref="A1"/>
      <selection pane="bottomLeft" activeCell="H10" sqref="H10"/>
    </sheetView>
  </sheetViews>
  <sheetFormatPr defaultColWidth="9.140625" defaultRowHeight="12.75"/>
  <cols>
    <col min="1" max="1" width="14.28125" style="0" bestFit="1" customWidth="1"/>
    <col min="2" max="2" width="16.28125" style="0" bestFit="1" customWidth="1"/>
    <col min="3" max="3" width="15.00390625" style="0" bestFit="1" customWidth="1"/>
    <col min="4" max="4" width="12.140625" style="0" bestFit="1" customWidth="1"/>
    <col min="5" max="5" width="30.8515625" style="0" bestFit="1" customWidth="1"/>
    <col min="6" max="6" width="19.140625" style="0" bestFit="1" customWidth="1"/>
    <col min="7" max="7" width="10.57421875" style="0" bestFit="1" customWidth="1"/>
  </cols>
  <sheetData>
    <row r="1" spans="1:7" ht="12.75">
      <c r="A1" s="1" t="s">
        <v>52</v>
      </c>
      <c r="B1" s="1" t="s">
        <v>53</v>
      </c>
      <c r="C1" s="1" t="s">
        <v>54</v>
      </c>
      <c r="D1" s="1" t="s">
        <v>55</v>
      </c>
      <c r="E1" s="1" t="s">
        <v>56</v>
      </c>
      <c r="F1" s="1" t="s">
        <v>3</v>
      </c>
      <c r="G1" s="1" t="s">
        <v>4</v>
      </c>
    </row>
    <row r="2" spans="1:6" ht="12.75">
      <c r="A2" t="s">
        <v>67</v>
      </c>
      <c r="B2" t="s">
        <v>11</v>
      </c>
      <c r="C2" t="s">
        <v>68</v>
      </c>
      <c r="D2" t="s">
        <v>12</v>
      </c>
      <c r="E2" t="s">
        <v>69</v>
      </c>
      <c r="F2" t="s">
        <v>70</v>
      </c>
    </row>
    <row r="3" spans="1:6" ht="12.75">
      <c r="A3" t="s">
        <v>71</v>
      </c>
      <c r="B3" t="s">
        <v>11</v>
      </c>
      <c r="C3" t="s">
        <v>68</v>
      </c>
      <c r="D3" t="s">
        <v>12</v>
      </c>
      <c r="E3" t="s">
        <v>69</v>
      </c>
      <c r="F3" t="s">
        <v>70</v>
      </c>
    </row>
    <row r="4" spans="1:6" ht="12.75">
      <c r="A4" t="s">
        <v>72</v>
      </c>
      <c r="B4" t="s">
        <v>11</v>
      </c>
      <c r="C4" t="s">
        <v>68</v>
      </c>
      <c r="D4" t="s">
        <v>12</v>
      </c>
      <c r="E4" t="s">
        <v>69</v>
      </c>
      <c r="F4" t="s">
        <v>70</v>
      </c>
    </row>
    <row r="5" spans="1:6" ht="12.75">
      <c r="A5" t="s">
        <v>73</v>
      </c>
      <c r="B5" t="s">
        <v>11</v>
      </c>
      <c r="C5" t="s">
        <v>68</v>
      </c>
      <c r="D5" t="s">
        <v>12</v>
      </c>
      <c r="E5" t="s">
        <v>69</v>
      </c>
      <c r="F5" t="s">
        <v>70</v>
      </c>
    </row>
    <row r="6" spans="1:6" ht="12.75">
      <c r="A6" t="s">
        <v>74</v>
      </c>
      <c r="B6" t="s">
        <v>15</v>
      </c>
      <c r="C6" t="s">
        <v>58</v>
      </c>
      <c r="D6" t="s">
        <v>12</v>
      </c>
      <c r="E6" t="s">
        <v>69</v>
      </c>
      <c r="F6" t="s">
        <v>70</v>
      </c>
    </row>
    <row r="7" spans="1:6" ht="12.75">
      <c r="A7" s="15" t="s">
        <v>75</v>
      </c>
      <c r="B7" s="15" t="s">
        <v>15</v>
      </c>
      <c r="C7" s="15" t="s">
        <v>58</v>
      </c>
      <c r="D7" t="s">
        <v>12</v>
      </c>
      <c r="E7" t="s">
        <v>69</v>
      </c>
      <c r="F7" t="s">
        <v>70</v>
      </c>
    </row>
    <row r="8" spans="1:6" ht="12.75">
      <c r="A8" t="s">
        <v>76</v>
      </c>
      <c r="B8" t="s">
        <v>16</v>
      </c>
      <c r="C8" t="s">
        <v>58</v>
      </c>
      <c r="D8" t="s">
        <v>12</v>
      </c>
      <c r="E8" t="s">
        <v>69</v>
      </c>
      <c r="F8" t="s">
        <v>70</v>
      </c>
    </row>
    <row r="9" spans="1:6" ht="12.75">
      <c r="A9" t="s">
        <v>77</v>
      </c>
      <c r="B9" t="s">
        <v>16</v>
      </c>
      <c r="C9" t="s">
        <v>58</v>
      </c>
      <c r="D9" t="s">
        <v>12</v>
      </c>
      <c r="E9" t="s">
        <v>69</v>
      </c>
      <c r="F9" t="s">
        <v>70</v>
      </c>
    </row>
    <row r="10" spans="1:6" ht="12.75">
      <c r="A10" t="s">
        <v>78</v>
      </c>
      <c r="B10" t="s">
        <v>16</v>
      </c>
      <c r="C10" t="s">
        <v>58</v>
      </c>
      <c r="D10" t="s">
        <v>12</v>
      </c>
      <c r="E10" t="s">
        <v>69</v>
      </c>
      <c r="F10" t="s">
        <v>70</v>
      </c>
    </row>
    <row r="11" spans="1:6" ht="12.75">
      <c r="A11" t="s">
        <v>79</v>
      </c>
      <c r="B11" t="s">
        <v>16</v>
      </c>
      <c r="C11" t="s">
        <v>58</v>
      </c>
      <c r="D11" t="s">
        <v>12</v>
      </c>
      <c r="E11" t="s">
        <v>69</v>
      </c>
      <c r="F11" t="s">
        <v>70</v>
      </c>
    </row>
    <row r="12" spans="1:6" ht="12.75">
      <c r="A12" t="s">
        <v>80</v>
      </c>
      <c r="B12" t="s">
        <v>17</v>
      </c>
      <c r="C12" t="s">
        <v>58</v>
      </c>
      <c r="D12" t="s">
        <v>12</v>
      </c>
      <c r="E12" t="s">
        <v>69</v>
      </c>
      <c r="F12" t="s">
        <v>81</v>
      </c>
    </row>
    <row r="13" spans="1:6" ht="12.75">
      <c r="A13" t="s">
        <v>82</v>
      </c>
      <c r="B13" t="s">
        <v>17</v>
      </c>
      <c r="C13" t="s">
        <v>58</v>
      </c>
      <c r="D13" t="s">
        <v>12</v>
      </c>
      <c r="E13" t="s">
        <v>69</v>
      </c>
      <c r="F13" t="s">
        <v>81</v>
      </c>
    </row>
    <row r="14" spans="1:6" ht="12.75">
      <c r="A14" s="15" t="s">
        <v>83</v>
      </c>
      <c r="B14" s="15" t="s">
        <v>17</v>
      </c>
      <c r="C14" s="15" t="s">
        <v>58</v>
      </c>
      <c r="D14" t="s">
        <v>12</v>
      </c>
      <c r="E14" t="s">
        <v>69</v>
      </c>
      <c r="F14" t="s">
        <v>81</v>
      </c>
    </row>
    <row r="15" spans="1:6" ht="12.75">
      <c r="A15" t="s">
        <v>84</v>
      </c>
      <c r="B15" t="s">
        <v>17</v>
      </c>
      <c r="C15" t="s">
        <v>58</v>
      </c>
      <c r="D15" t="s">
        <v>12</v>
      </c>
      <c r="E15" t="s">
        <v>69</v>
      </c>
      <c r="F15" t="s">
        <v>81</v>
      </c>
    </row>
    <row r="16" spans="1:6" ht="12.75">
      <c r="A16" t="s">
        <v>91</v>
      </c>
      <c r="B16" t="s">
        <v>19</v>
      </c>
      <c r="C16" t="s">
        <v>58</v>
      </c>
      <c r="D16" t="s">
        <v>20</v>
      </c>
      <c r="E16" t="s">
        <v>92</v>
      </c>
      <c r="F16" t="s">
        <v>81</v>
      </c>
    </row>
    <row r="17" spans="1:6" ht="12.75">
      <c r="A17" t="s">
        <v>93</v>
      </c>
      <c r="B17" t="s">
        <v>19</v>
      </c>
      <c r="C17" t="s">
        <v>58</v>
      </c>
      <c r="D17" t="s">
        <v>20</v>
      </c>
      <c r="E17" t="s">
        <v>92</v>
      </c>
      <c r="F17" t="s">
        <v>81</v>
      </c>
    </row>
    <row r="18" spans="1:6" ht="12.75">
      <c r="A18" t="s">
        <v>94</v>
      </c>
      <c r="B18" t="s">
        <v>19</v>
      </c>
      <c r="C18" t="s">
        <v>58</v>
      </c>
      <c r="D18" t="s">
        <v>20</v>
      </c>
      <c r="E18" t="s">
        <v>92</v>
      </c>
      <c r="F18" t="s">
        <v>81</v>
      </c>
    </row>
    <row r="19" spans="1:6" ht="12.75">
      <c r="A19" t="s">
        <v>95</v>
      </c>
      <c r="B19" t="s">
        <v>19</v>
      </c>
      <c r="C19" t="s">
        <v>58</v>
      </c>
      <c r="D19" t="s">
        <v>20</v>
      </c>
      <c r="E19" t="s">
        <v>92</v>
      </c>
      <c r="F19" t="s">
        <v>81</v>
      </c>
    </row>
    <row r="20" spans="1:6" ht="12.75">
      <c r="A20" t="s">
        <v>145</v>
      </c>
      <c r="B20" t="s">
        <v>21</v>
      </c>
      <c r="C20" t="s">
        <v>58</v>
      </c>
      <c r="D20" t="s">
        <v>146</v>
      </c>
      <c r="E20" t="s">
        <v>147</v>
      </c>
      <c r="F20" t="s">
        <v>81</v>
      </c>
    </row>
    <row r="21" spans="1:6" ht="12.75">
      <c r="A21" t="s">
        <v>148</v>
      </c>
      <c r="B21" t="s">
        <v>21</v>
      </c>
      <c r="C21" t="s">
        <v>58</v>
      </c>
      <c r="D21" t="s">
        <v>146</v>
      </c>
      <c r="E21" t="s">
        <v>147</v>
      </c>
      <c r="F21" t="s">
        <v>81</v>
      </c>
    </row>
    <row r="22" spans="1:6" ht="12.75">
      <c r="A22" t="s">
        <v>149</v>
      </c>
      <c r="B22" t="s">
        <v>21</v>
      </c>
      <c r="C22" t="s">
        <v>58</v>
      </c>
      <c r="D22" t="s">
        <v>146</v>
      </c>
      <c r="E22" t="s">
        <v>147</v>
      </c>
      <c r="F22" t="s">
        <v>81</v>
      </c>
    </row>
    <row r="23" spans="1:6" ht="12.75">
      <c r="A23" t="s">
        <v>150</v>
      </c>
      <c r="B23" t="s">
        <v>21</v>
      </c>
      <c r="C23" t="s">
        <v>58</v>
      </c>
      <c r="D23" t="s">
        <v>146</v>
      </c>
      <c r="E23" t="s">
        <v>147</v>
      </c>
      <c r="F23" t="s">
        <v>81</v>
      </c>
    </row>
    <row r="24" spans="1:6" ht="12.75">
      <c r="A24" t="s">
        <v>107</v>
      </c>
      <c r="B24" t="s">
        <v>23</v>
      </c>
      <c r="C24" t="s">
        <v>58</v>
      </c>
      <c r="D24" t="s">
        <v>108</v>
      </c>
      <c r="E24" t="s">
        <v>171</v>
      </c>
      <c r="F24" t="s">
        <v>81</v>
      </c>
    </row>
    <row r="25" spans="1:6" ht="12.75">
      <c r="A25" t="s">
        <v>109</v>
      </c>
      <c r="B25" t="s">
        <v>23</v>
      </c>
      <c r="C25" t="s">
        <v>58</v>
      </c>
      <c r="D25" t="s">
        <v>108</v>
      </c>
      <c r="E25" t="s">
        <v>171</v>
      </c>
      <c r="F25" t="s">
        <v>81</v>
      </c>
    </row>
    <row r="26" spans="1:6" ht="12.75">
      <c r="A26" t="s">
        <v>110</v>
      </c>
      <c r="B26" t="s">
        <v>25</v>
      </c>
      <c r="C26" t="s">
        <v>58</v>
      </c>
      <c r="D26" t="s">
        <v>26</v>
      </c>
      <c r="E26" t="s">
        <v>172</v>
      </c>
      <c r="F26" t="s">
        <v>81</v>
      </c>
    </row>
    <row r="27" spans="1:6" ht="12.75">
      <c r="A27" t="s">
        <v>111</v>
      </c>
      <c r="B27" t="s">
        <v>25</v>
      </c>
      <c r="C27" t="s">
        <v>58</v>
      </c>
      <c r="D27" t="s">
        <v>26</v>
      </c>
      <c r="E27" t="s">
        <v>172</v>
      </c>
      <c r="F27" t="s">
        <v>81</v>
      </c>
    </row>
    <row r="28" spans="1:6" ht="12.75">
      <c r="A28" t="s">
        <v>112</v>
      </c>
      <c r="B28" t="s">
        <v>25</v>
      </c>
      <c r="C28" t="s">
        <v>58</v>
      </c>
      <c r="D28" t="s">
        <v>26</v>
      </c>
      <c r="E28" t="s">
        <v>172</v>
      </c>
      <c r="F28" t="s">
        <v>81</v>
      </c>
    </row>
    <row r="29" spans="1:6" ht="12.75">
      <c r="A29" t="s">
        <v>113</v>
      </c>
      <c r="B29" t="s">
        <v>27</v>
      </c>
      <c r="C29" t="s">
        <v>58</v>
      </c>
      <c r="D29" t="s">
        <v>26</v>
      </c>
      <c r="E29" t="s">
        <v>172</v>
      </c>
      <c r="F29" t="s">
        <v>70</v>
      </c>
    </row>
    <row r="30" spans="1:6" ht="12.75">
      <c r="A30" t="s">
        <v>114</v>
      </c>
      <c r="B30" t="s">
        <v>27</v>
      </c>
      <c r="C30" t="s">
        <v>58</v>
      </c>
      <c r="D30" t="s">
        <v>26</v>
      </c>
      <c r="E30" t="s">
        <v>172</v>
      </c>
      <c r="F30" t="s">
        <v>70</v>
      </c>
    </row>
    <row r="31" spans="1:6" ht="12.75">
      <c r="A31" t="s">
        <v>115</v>
      </c>
      <c r="B31" t="s">
        <v>27</v>
      </c>
      <c r="C31" t="s">
        <v>58</v>
      </c>
      <c r="D31" t="s">
        <v>26</v>
      </c>
      <c r="E31" t="s">
        <v>172</v>
      </c>
      <c r="F31" t="s">
        <v>70</v>
      </c>
    </row>
    <row r="32" spans="1:6" ht="12.75">
      <c r="A32" t="s">
        <v>116</v>
      </c>
      <c r="B32" t="s">
        <v>27</v>
      </c>
      <c r="C32" t="s">
        <v>58</v>
      </c>
      <c r="D32" t="s">
        <v>26</v>
      </c>
      <c r="E32" t="s">
        <v>172</v>
      </c>
      <c r="F32" t="s">
        <v>70</v>
      </c>
    </row>
    <row r="33" spans="1:6" ht="12.75">
      <c r="A33" t="s">
        <v>117</v>
      </c>
      <c r="B33" t="s">
        <v>28</v>
      </c>
      <c r="C33" t="s">
        <v>68</v>
      </c>
      <c r="D33" t="s">
        <v>26</v>
      </c>
      <c r="E33" t="s">
        <v>172</v>
      </c>
      <c r="F33" t="s">
        <v>70</v>
      </c>
    </row>
    <row r="34" spans="1:6" ht="12.75">
      <c r="A34" t="s">
        <v>118</v>
      </c>
      <c r="B34" t="s">
        <v>28</v>
      </c>
      <c r="C34" t="s">
        <v>68</v>
      </c>
      <c r="D34" t="s">
        <v>26</v>
      </c>
      <c r="E34" t="s">
        <v>172</v>
      </c>
      <c r="F34" t="s">
        <v>70</v>
      </c>
    </row>
    <row r="35" spans="1:6" ht="12.75">
      <c r="A35" t="s">
        <v>119</v>
      </c>
      <c r="B35" t="s">
        <v>29</v>
      </c>
      <c r="C35" t="s">
        <v>68</v>
      </c>
      <c r="D35" t="s">
        <v>26</v>
      </c>
      <c r="E35" t="s">
        <v>172</v>
      </c>
      <c r="F35" t="s">
        <v>70</v>
      </c>
    </row>
    <row r="36" spans="1:6" ht="12.75">
      <c r="A36" t="s">
        <v>120</v>
      </c>
      <c r="B36" t="s">
        <v>29</v>
      </c>
      <c r="C36" t="s">
        <v>68</v>
      </c>
      <c r="D36" t="s">
        <v>26</v>
      </c>
      <c r="E36" t="s">
        <v>172</v>
      </c>
      <c r="F36" t="s">
        <v>70</v>
      </c>
    </row>
    <row r="37" spans="1:6" ht="12.75">
      <c r="A37" t="s">
        <v>121</v>
      </c>
      <c r="B37" t="s">
        <v>29</v>
      </c>
      <c r="C37" t="s">
        <v>68</v>
      </c>
      <c r="D37" t="s">
        <v>26</v>
      </c>
      <c r="E37" t="s">
        <v>172</v>
      </c>
      <c r="F37" t="s">
        <v>70</v>
      </c>
    </row>
    <row r="38" spans="1:6" ht="12.75">
      <c r="A38" t="s">
        <v>123</v>
      </c>
      <c r="B38" t="s">
        <v>50</v>
      </c>
      <c r="C38" t="s">
        <v>58</v>
      </c>
      <c r="D38" t="s">
        <v>26</v>
      </c>
      <c r="E38" t="s">
        <v>172</v>
      </c>
      <c r="F38" t="s">
        <v>70</v>
      </c>
    </row>
    <row r="39" spans="1:6" ht="12.75">
      <c r="A39" t="s">
        <v>124</v>
      </c>
      <c r="B39" t="s">
        <v>50</v>
      </c>
      <c r="C39" t="s">
        <v>58</v>
      </c>
      <c r="D39" t="s">
        <v>26</v>
      </c>
      <c r="E39" t="s">
        <v>172</v>
      </c>
      <c r="F39" t="s">
        <v>70</v>
      </c>
    </row>
    <row r="40" spans="1:6" ht="12.75">
      <c r="A40" t="s">
        <v>125</v>
      </c>
      <c r="B40" t="s">
        <v>50</v>
      </c>
      <c r="C40" t="s">
        <v>58</v>
      </c>
      <c r="D40" t="s">
        <v>26</v>
      </c>
      <c r="E40" t="s">
        <v>172</v>
      </c>
      <c r="F40" t="s">
        <v>70</v>
      </c>
    </row>
    <row r="41" spans="1:6" ht="12.75">
      <c r="A41" t="s">
        <v>122</v>
      </c>
      <c r="B41" t="s">
        <v>50</v>
      </c>
      <c r="C41" t="s">
        <v>58</v>
      </c>
      <c r="D41" t="s">
        <v>26</v>
      </c>
      <c r="E41" t="s">
        <v>172</v>
      </c>
      <c r="F41" t="s">
        <v>70</v>
      </c>
    </row>
    <row r="42" spans="1:6" ht="12.75">
      <c r="A42" t="s">
        <v>96</v>
      </c>
      <c r="B42" t="s">
        <v>51</v>
      </c>
      <c r="C42" t="s">
        <v>58</v>
      </c>
      <c r="D42" t="s">
        <v>97</v>
      </c>
      <c r="E42" t="s">
        <v>98</v>
      </c>
      <c r="F42" t="s">
        <v>70</v>
      </c>
    </row>
    <row r="43" spans="1:6" ht="12.75">
      <c r="A43" t="s">
        <v>99</v>
      </c>
      <c r="B43" t="s">
        <v>51</v>
      </c>
      <c r="C43" t="s">
        <v>58</v>
      </c>
      <c r="D43" t="s">
        <v>97</v>
      </c>
      <c r="E43" t="s">
        <v>98</v>
      </c>
      <c r="F43" t="s">
        <v>70</v>
      </c>
    </row>
    <row r="44" spans="1:6" ht="12.75">
      <c r="A44" t="s">
        <v>100</v>
      </c>
      <c r="B44" t="s">
        <v>51</v>
      </c>
      <c r="C44" t="s">
        <v>58</v>
      </c>
      <c r="D44" t="s">
        <v>97</v>
      </c>
      <c r="E44" t="s">
        <v>98</v>
      </c>
      <c r="F44" t="s">
        <v>81</v>
      </c>
    </row>
    <row r="45" spans="1:6" ht="12.75">
      <c r="A45" t="s">
        <v>101</v>
      </c>
      <c r="B45" t="s">
        <v>51</v>
      </c>
      <c r="C45" t="s">
        <v>58</v>
      </c>
      <c r="D45" t="s">
        <v>97</v>
      </c>
      <c r="E45" t="s">
        <v>98</v>
      </c>
      <c r="F45" t="s">
        <v>81</v>
      </c>
    </row>
    <row r="46" spans="1:6" ht="12.75">
      <c r="A46" t="s">
        <v>102</v>
      </c>
      <c r="B46" t="s">
        <v>103</v>
      </c>
      <c r="C46" t="s">
        <v>58</v>
      </c>
      <c r="D46" t="s">
        <v>97</v>
      </c>
      <c r="E46" t="s">
        <v>98</v>
      </c>
      <c r="F46" t="s">
        <v>81</v>
      </c>
    </row>
    <row r="47" spans="1:6" ht="12.75">
      <c r="A47" t="s">
        <v>104</v>
      </c>
      <c r="B47" t="s">
        <v>103</v>
      </c>
      <c r="C47" t="s">
        <v>58</v>
      </c>
      <c r="D47" t="s">
        <v>97</v>
      </c>
      <c r="E47" t="s">
        <v>98</v>
      </c>
      <c r="F47" t="s">
        <v>81</v>
      </c>
    </row>
    <row r="48" spans="1:6" ht="12.75">
      <c r="A48" t="s">
        <v>105</v>
      </c>
      <c r="B48" t="s">
        <v>103</v>
      </c>
      <c r="C48" t="s">
        <v>58</v>
      </c>
      <c r="D48" t="s">
        <v>97</v>
      </c>
      <c r="E48" t="s">
        <v>98</v>
      </c>
      <c r="F48" t="s">
        <v>81</v>
      </c>
    </row>
    <row r="49" spans="1:6" ht="12.75">
      <c r="A49" t="s">
        <v>106</v>
      </c>
      <c r="B49" t="s">
        <v>103</v>
      </c>
      <c r="C49" t="s">
        <v>58</v>
      </c>
      <c r="D49" t="s">
        <v>97</v>
      </c>
      <c r="E49" t="s">
        <v>98</v>
      </c>
      <c r="F49" t="s">
        <v>81</v>
      </c>
    </row>
    <row r="50" spans="1:6" ht="12.75">
      <c r="A50" t="s">
        <v>141</v>
      </c>
      <c r="B50" t="s">
        <v>36</v>
      </c>
      <c r="C50" t="s">
        <v>58</v>
      </c>
      <c r="D50" t="s">
        <v>37</v>
      </c>
      <c r="E50" t="s">
        <v>142</v>
      </c>
      <c r="F50" t="s">
        <v>81</v>
      </c>
    </row>
    <row r="51" spans="1:6" ht="12.75">
      <c r="A51" t="s">
        <v>143</v>
      </c>
      <c r="B51" t="s">
        <v>36</v>
      </c>
      <c r="C51" t="s">
        <v>58</v>
      </c>
      <c r="D51" t="s">
        <v>37</v>
      </c>
      <c r="E51" t="s">
        <v>142</v>
      </c>
      <c r="F51" t="s">
        <v>81</v>
      </c>
    </row>
    <row r="52" spans="1:6" ht="12.75">
      <c r="A52" t="s">
        <v>144</v>
      </c>
      <c r="B52" t="s">
        <v>36</v>
      </c>
      <c r="C52" t="s">
        <v>58</v>
      </c>
      <c r="D52" t="s">
        <v>37</v>
      </c>
      <c r="E52" t="s">
        <v>142</v>
      </c>
      <c r="F52" t="s">
        <v>81</v>
      </c>
    </row>
    <row r="53" spans="1:8" ht="12.75">
      <c r="A53" t="s">
        <v>126</v>
      </c>
      <c r="B53" t="s">
        <v>38</v>
      </c>
      <c r="C53" t="s">
        <v>58</v>
      </c>
      <c r="D53" t="s">
        <v>127</v>
      </c>
      <c r="E53" t="s">
        <v>128</v>
      </c>
      <c r="F53" t="s">
        <v>70</v>
      </c>
      <c r="H53" t="s">
        <v>275</v>
      </c>
    </row>
    <row r="54" spans="1:8" ht="12.75">
      <c r="A54" t="s">
        <v>129</v>
      </c>
      <c r="B54" t="s">
        <v>38</v>
      </c>
      <c r="C54" t="s">
        <v>58</v>
      </c>
      <c r="D54" t="s">
        <v>127</v>
      </c>
      <c r="E54" t="s">
        <v>128</v>
      </c>
      <c r="F54" t="s">
        <v>70</v>
      </c>
      <c r="H54" t="s">
        <v>275</v>
      </c>
    </row>
    <row r="55" spans="1:8" ht="12.75">
      <c r="A55" t="s">
        <v>130</v>
      </c>
      <c r="B55" t="s">
        <v>38</v>
      </c>
      <c r="C55" t="s">
        <v>58</v>
      </c>
      <c r="D55" t="s">
        <v>127</v>
      </c>
      <c r="E55" t="s">
        <v>128</v>
      </c>
      <c r="F55" t="s">
        <v>70</v>
      </c>
      <c r="H55" t="s">
        <v>275</v>
      </c>
    </row>
    <row r="56" spans="1:8" ht="12.75">
      <c r="A56" t="s">
        <v>131</v>
      </c>
      <c r="B56" t="s">
        <v>38</v>
      </c>
      <c r="C56" t="s">
        <v>58</v>
      </c>
      <c r="D56" t="s">
        <v>127</v>
      </c>
      <c r="E56" t="s">
        <v>128</v>
      </c>
      <c r="F56" t="s">
        <v>70</v>
      </c>
      <c r="H56" t="s">
        <v>275</v>
      </c>
    </row>
    <row r="57" spans="1:7" ht="12.75">
      <c r="A57" t="s">
        <v>57</v>
      </c>
      <c r="B57" t="s">
        <v>40</v>
      </c>
      <c r="C57" t="s">
        <v>58</v>
      </c>
      <c r="D57" t="s">
        <v>59</v>
      </c>
      <c r="E57" t="s">
        <v>60</v>
      </c>
      <c r="F57" t="s">
        <v>61</v>
      </c>
      <c r="G57">
        <v>1</v>
      </c>
    </row>
    <row r="58" spans="1:7" ht="12.75">
      <c r="A58" t="s">
        <v>62</v>
      </c>
      <c r="B58" t="s">
        <v>40</v>
      </c>
      <c r="C58" t="s">
        <v>58</v>
      </c>
      <c r="D58" t="s">
        <v>59</v>
      </c>
      <c r="E58" t="s">
        <v>60</v>
      </c>
      <c r="F58" t="s">
        <v>61</v>
      </c>
      <c r="G58">
        <v>1</v>
      </c>
    </row>
    <row r="59" spans="1:7" ht="12.75">
      <c r="A59" t="s">
        <v>63</v>
      </c>
      <c r="B59" t="s">
        <v>40</v>
      </c>
      <c r="C59" t="s">
        <v>58</v>
      </c>
      <c r="D59" t="s">
        <v>59</v>
      </c>
      <c r="E59" t="s">
        <v>60</v>
      </c>
      <c r="F59" t="s">
        <v>61</v>
      </c>
      <c r="G59">
        <v>1</v>
      </c>
    </row>
    <row r="60" spans="1:7" ht="12.75">
      <c r="A60" t="s">
        <v>64</v>
      </c>
      <c r="B60" t="s">
        <v>40</v>
      </c>
      <c r="C60" t="s">
        <v>58</v>
      </c>
      <c r="D60" t="s">
        <v>59</v>
      </c>
      <c r="E60" t="s">
        <v>60</v>
      </c>
      <c r="F60" t="s">
        <v>61</v>
      </c>
      <c r="G60">
        <v>1</v>
      </c>
    </row>
    <row r="61" spans="1:7" ht="12.75">
      <c r="A61" t="s">
        <v>65</v>
      </c>
      <c r="B61" t="s">
        <v>40</v>
      </c>
      <c r="C61" t="s">
        <v>58</v>
      </c>
      <c r="D61" t="s">
        <v>59</v>
      </c>
      <c r="E61" t="s">
        <v>60</v>
      </c>
      <c r="F61" t="s">
        <v>61</v>
      </c>
      <c r="G61">
        <v>1</v>
      </c>
    </row>
    <row r="62" spans="1:7" ht="12.75">
      <c r="A62" t="s">
        <v>66</v>
      </c>
      <c r="B62" t="s">
        <v>40</v>
      </c>
      <c r="C62" t="s">
        <v>58</v>
      </c>
      <c r="D62" t="s">
        <v>59</v>
      </c>
      <c r="E62" t="s">
        <v>60</v>
      </c>
      <c r="F62" t="s">
        <v>61</v>
      </c>
      <c r="G62">
        <v>1</v>
      </c>
    </row>
    <row r="63" spans="1:7" ht="12.75">
      <c r="A63" t="s">
        <v>85</v>
      </c>
      <c r="B63" t="s">
        <v>43</v>
      </c>
      <c r="C63" t="s">
        <v>58</v>
      </c>
      <c r="D63" t="s">
        <v>86</v>
      </c>
      <c r="E63" t="s">
        <v>87</v>
      </c>
      <c r="F63" t="s">
        <v>61</v>
      </c>
      <c r="G63">
        <v>2</v>
      </c>
    </row>
    <row r="64" spans="1:7" ht="12.75">
      <c r="A64" t="s">
        <v>88</v>
      </c>
      <c r="B64" t="s">
        <v>43</v>
      </c>
      <c r="C64" t="s">
        <v>58</v>
      </c>
      <c r="D64" t="s">
        <v>86</v>
      </c>
      <c r="E64" t="s">
        <v>87</v>
      </c>
      <c r="F64" t="s">
        <v>61</v>
      </c>
      <c r="G64">
        <v>2</v>
      </c>
    </row>
    <row r="65" spans="1:7" ht="12.75">
      <c r="A65" t="s">
        <v>89</v>
      </c>
      <c r="B65" t="s">
        <v>43</v>
      </c>
      <c r="C65" t="s">
        <v>58</v>
      </c>
      <c r="D65" t="s">
        <v>86</v>
      </c>
      <c r="E65" t="s">
        <v>87</v>
      </c>
      <c r="F65" t="s">
        <v>61</v>
      </c>
      <c r="G65">
        <v>2</v>
      </c>
    </row>
    <row r="66" spans="1:7" ht="12.75">
      <c r="A66" t="s">
        <v>90</v>
      </c>
      <c r="B66" t="s">
        <v>43</v>
      </c>
      <c r="C66" t="s">
        <v>58</v>
      </c>
      <c r="D66" t="s">
        <v>86</v>
      </c>
      <c r="E66" t="s">
        <v>87</v>
      </c>
      <c r="F66" t="s">
        <v>61</v>
      </c>
      <c r="G66">
        <v>2</v>
      </c>
    </row>
    <row r="67" spans="1:7" ht="12.75">
      <c r="A67" t="s">
        <v>136</v>
      </c>
      <c r="B67" t="s">
        <v>45</v>
      </c>
      <c r="C67" t="s">
        <v>137</v>
      </c>
      <c r="D67" t="s">
        <v>138</v>
      </c>
      <c r="E67" t="s">
        <v>139</v>
      </c>
      <c r="F67" t="s">
        <v>61</v>
      </c>
      <c r="G67">
        <v>3</v>
      </c>
    </row>
    <row r="68" spans="1:7" ht="12.75">
      <c r="A68" t="s">
        <v>140</v>
      </c>
      <c r="B68" t="s">
        <v>45</v>
      </c>
      <c r="C68" t="s">
        <v>137</v>
      </c>
      <c r="D68" t="s">
        <v>138</v>
      </c>
      <c r="E68" t="s">
        <v>139</v>
      </c>
      <c r="F68" t="s">
        <v>61</v>
      </c>
      <c r="G68">
        <v>3</v>
      </c>
    </row>
    <row r="69" spans="1:7" ht="12.75">
      <c r="A69" t="s">
        <v>132</v>
      </c>
      <c r="B69" t="s">
        <v>47</v>
      </c>
      <c r="C69" t="s">
        <v>58</v>
      </c>
      <c r="D69" t="s">
        <v>127</v>
      </c>
      <c r="E69" t="s">
        <v>128</v>
      </c>
      <c r="F69" t="s">
        <v>61</v>
      </c>
      <c r="G69">
        <v>4</v>
      </c>
    </row>
    <row r="70" spans="1:7" ht="12.75">
      <c r="A70" t="s">
        <v>133</v>
      </c>
      <c r="B70" t="s">
        <v>47</v>
      </c>
      <c r="C70" t="s">
        <v>58</v>
      </c>
      <c r="D70" t="s">
        <v>127</v>
      </c>
      <c r="E70" t="s">
        <v>128</v>
      </c>
      <c r="F70" t="s">
        <v>61</v>
      </c>
      <c r="G70">
        <v>4</v>
      </c>
    </row>
    <row r="71" spans="1:7" ht="12.75">
      <c r="A71" t="s">
        <v>134</v>
      </c>
      <c r="B71" t="s">
        <v>47</v>
      </c>
      <c r="C71" t="s">
        <v>58</v>
      </c>
      <c r="D71" t="s">
        <v>127</v>
      </c>
      <c r="E71" t="s">
        <v>128</v>
      </c>
      <c r="F71" t="s">
        <v>61</v>
      </c>
      <c r="G71">
        <v>4</v>
      </c>
    </row>
    <row r="72" spans="1:7" ht="12" customHeight="1">
      <c r="A72" t="s">
        <v>135</v>
      </c>
      <c r="B72" t="s">
        <v>47</v>
      </c>
      <c r="C72" t="s">
        <v>58</v>
      </c>
      <c r="D72" t="s">
        <v>127</v>
      </c>
      <c r="E72" t="s">
        <v>128</v>
      </c>
      <c r="F72" t="s">
        <v>61</v>
      </c>
      <c r="G72">
        <v>4</v>
      </c>
    </row>
    <row r="73" spans="1:7" ht="12.75">
      <c r="A73" t="s">
        <v>173</v>
      </c>
      <c r="B73" t="s">
        <v>174</v>
      </c>
      <c r="D73" t="s">
        <v>175</v>
      </c>
      <c r="E73" t="s">
        <v>176</v>
      </c>
      <c r="F73" t="s">
        <v>61</v>
      </c>
      <c r="G73">
        <v>74</v>
      </c>
    </row>
  </sheetData>
  <sheetProtection/>
  <autoFilter ref="A1:G72"/>
  <printOptions/>
  <pageMargins left="0.75" right="0.75" top="1" bottom="1" header="0.5" footer="0.5"/>
  <pageSetup fitToHeight="1"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tabColor indexed="41"/>
    <pageSetUpPr fitToPage="1"/>
  </sheetPr>
  <dimension ref="A1:N26"/>
  <sheetViews>
    <sheetView zoomScalePageLayoutView="0" workbookViewId="0" topLeftCell="A1">
      <selection activeCell="B28" sqref="B28"/>
    </sheetView>
  </sheetViews>
  <sheetFormatPr defaultColWidth="9.140625" defaultRowHeight="12.75"/>
  <cols>
    <col min="1" max="1" width="3.57421875" style="0" customWidth="1"/>
    <col min="2" max="2" width="25.7109375" style="0" customWidth="1"/>
    <col min="3" max="3" width="12.7109375" style="0" customWidth="1"/>
    <col min="4" max="4" width="4.7109375" style="0" customWidth="1"/>
    <col min="5" max="7" width="15.7109375" style="0" customWidth="1"/>
    <col min="8" max="8" width="48.57421875" style="0" bestFit="1" customWidth="1"/>
    <col min="9" max="9" width="9.140625" style="92" customWidth="1"/>
  </cols>
  <sheetData>
    <row r="1" spans="1:9" s="1" customFormat="1" ht="13.5" thickBot="1">
      <c r="A1" s="202" t="s">
        <v>0</v>
      </c>
      <c r="B1" s="203"/>
      <c r="C1" s="203"/>
      <c r="D1" s="204"/>
      <c r="E1" s="205" t="s">
        <v>164</v>
      </c>
      <c r="F1" s="206"/>
      <c r="G1" s="206"/>
      <c r="H1" s="185" t="s">
        <v>273</v>
      </c>
      <c r="I1" s="93"/>
    </row>
    <row r="2" spans="1:9" s="14" customFormat="1" ht="26.25" customHeight="1" thickBot="1">
      <c r="A2" s="25"/>
      <c r="B2" s="54" t="s">
        <v>1</v>
      </c>
      <c r="C2" s="54" t="s">
        <v>2</v>
      </c>
      <c r="D2" s="55" t="s">
        <v>4</v>
      </c>
      <c r="E2" s="59" t="s">
        <v>49</v>
      </c>
      <c r="F2" s="60" t="s">
        <v>153</v>
      </c>
      <c r="G2" s="60" t="s">
        <v>162</v>
      </c>
      <c r="H2" s="186"/>
      <c r="I2" s="94"/>
    </row>
    <row r="3" spans="1:8" ht="12.75">
      <c r="A3" s="197" t="s">
        <v>151</v>
      </c>
      <c r="B3" s="52" t="s">
        <v>11</v>
      </c>
      <c r="C3" s="53" t="s">
        <v>12</v>
      </c>
      <c r="D3" s="53"/>
      <c r="E3" s="118">
        <v>25000</v>
      </c>
      <c r="F3" s="118">
        <v>300</v>
      </c>
      <c r="G3" s="120"/>
      <c r="H3" s="127" t="s">
        <v>269</v>
      </c>
    </row>
    <row r="4" spans="1:8" ht="12.75">
      <c r="A4" s="198"/>
      <c r="B4" s="52" t="s">
        <v>15</v>
      </c>
      <c r="C4" s="53" t="s">
        <v>12</v>
      </c>
      <c r="D4" s="53"/>
      <c r="E4" s="53">
        <v>34300</v>
      </c>
      <c r="F4" s="53">
        <v>8676</v>
      </c>
      <c r="G4" s="121"/>
      <c r="H4" s="44"/>
    </row>
    <row r="5" spans="1:8" ht="12.75">
      <c r="A5" s="198"/>
      <c r="B5" s="52" t="s">
        <v>16</v>
      </c>
      <c r="C5" s="53" t="s">
        <v>12</v>
      </c>
      <c r="D5" s="53"/>
      <c r="E5" s="118">
        <v>68500</v>
      </c>
      <c r="F5" s="118">
        <v>26900</v>
      </c>
      <c r="G5" s="120"/>
      <c r="H5" s="127" t="s">
        <v>269</v>
      </c>
    </row>
    <row r="6" spans="1:8" ht="12.75">
      <c r="A6" s="198"/>
      <c r="B6" s="52" t="s">
        <v>17</v>
      </c>
      <c r="C6" s="53" t="s">
        <v>12</v>
      </c>
      <c r="D6" s="53"/>
      <c r="E6" s="53">
        <v>50000</v>
      </c>
      <c r="F6" s="53">
        <v>18000</v>
      </c>
      <c r="G6" s="97"/>
      <c r="H6" s="44"/>
    </row>
    <row r="7" spans="1:8" ht="12.75">
      <c r="A7" s="198"/>
      <c r="B7" s="52" t="s">
        <v>19</v>
      </c>
      <c r="C7" s="53" t="s">
        <v>20</v>
      </c>
      <c r="D7" s="53"/>
      <c r="E7" s="53">
        <v>61000</v>
      </c>
      <c r="F7" s="53">
        <v>13584</v>
      </c>
      <c r="G7" s="97"/>
      <c r="H7" s="44"/>
    </row>
    <row r="8" spans="1:8" ht="12.75">
      <c r="A8" s="198"/>
      <c r="B8" s="52" t="s">
        <v>21</v>
      </c>
      <c r="C8" s="53" t="s">
        <v>22</v>
      </c>
      <c r="D8" s="53"/>
      <c r="E8" s="53">
        <v>30000</v>
      </c>
      <c r="F8" s="53">
        <v>22164</v>
      </c>
      <c r="G8" s="97"/>
      <c r="H8" s="44"/>
    </row>
    <row r="9" spans="1:8" ht="11.25" customHeight="1">
      <c r="A9" s="198"/>
      <c r="B9" s="52" t="s">
        <v>23</v>
      </c>
      <c r="C9" s="53" t="s">
        <v>24</v>
      </c>
      <c r="D9" s="53"/>
      <c r="E9" s="53">
        <v>34300</v>
      </c>
      <c r="F9" s="53">
        <v>8964</v>
      </c>
      <c r="G9" s="10"/>
      <c r="H9" s="107" t="s">
        <v>270</v>
      </c>
    </row>
    <row r="10" spans="1:8" ht="12.75">
      <c r="A10" s="198"/>
      <c r="B10" s="52" t="s">
        <v>25</v>
      </c>
      <c r="C10" s="53" t="s">
        <v>26</v>
      </c>
      <c r="D10" s="53"/>
      <c r="E10" s="53">
        <v>39000</v>
      </c>
      <c r="F10" s="53">
        <v>14769</v>
      </c>
      <c r="G10" s="10"/>
      <c r="H10" s="107" t="s">
        <v>270</v>
      </c>
    </row>
    <row r="11" spans="1:8" ht="12.75">
      <c r="A11" s="198"/>
      <c r="B11" s="52" t="s">
        <v>27</v>
      </c>
      <c r="C11" s="53" t="s">
        <v>26</v>
      </c>
      <c r="D11" s="53"/>
      <c r="E11" s="118">
        <v>67000</v>
      </c>
      <c r="F11" s="118">
        <v>8542</v>
      </c>
      <c r="G11" s="119"/>
      <c r="H11" s="127" t="s">
        <v>269</v>
      </c>
    </row>
    <row r="12" spans="1:8" ht="12.75">
      <c r="A12" s="198"/>
      <c r="B12" s="52" t="s">
        <v>28</v>
      </c>
      <c r="C12" s="53" t="s">
        <v>26</v>
      </c>
      <c r="D12" s="53"/>
      <c r="E12" s="118">
        <v>9000</v>
      </c>
      <c r="F12" s="118">
        <v>0</v>
      </c>
      <c r="G12" s="119"/>
      <c r="H12" s="160" t="s">
        <v>274</v>
      </c>
    </row>
    <row r="13" spans="1:8" ht="12.75">
      <c r="A13" s="198"/>
      <c r="B13" s="52" t="s">
        <v>29</v>
      </c>
      <c r="C13" s="53" t="s">
        <v>26</v>
      </c>
      <c r="D13" s="53"/>
      <c r="E13" s="53">
        <v>13000</v>
      </c>
      <c r="F13" s="87">
        <v>2421</v>
      </c>
      <c r="G13" s="161"/>
      <c r="H13" s="108" t="s">
        <v>271</v>
      </c>
    </row>
    <row r="14" spans="1:14" ht="12.75">
      <c r="A14" s="198"/>
      <c r="B14" s="52" t="s">
        <v>50</v>
      </c>
      <c r="C14" s="53" t="s">
        <v>26</v>
      </c>
      <c r="D14" s="53"/>
      <c r="E14" s="118">
        <v>23200</v>
      </c>
      <c r="F14" s="118">
        <v>9450</v>
      </c>
      <c r="G14" s="119"/>
      <c r="H14" s="127" t="s">
        <v>269</v>
      </c>
      <c r="N14" s="15"/>
    </row>
    <row r="15" spans="1:8" ht="12.75">
      <c r="A15" s="198"/>
      <c r="B15" s="52" t="s">
        <v>51</v>
      </c>
      <c r="C15" s="53" t="s">
        <v>33</v>
      </c>
      <c r="D15" s="53"/>
      <c r="E15" s="53">
        <v>55900</v>
      </c>
      <c r="F15" s="147">
        <v>8824.5</v>
      </c>
      <c r="G15" s="10"/>
      <c r="H15" s="106" t="s">
        <v>270</v>
      </c>
    </row>
    <row r="16" spans="1:14" ht="12.75">
      <c r="A16" s="198"/>
      <c r="B16" s="52" t="s">
        <v>35</v>
      </c>
      <c r="C16" s="53" t="s">
        <v>33</v>
      </c>
      <c r="D16" s="53"/>
      <c r="E16" s="53">
        <v>44600</v>
      </c>
      <c r="F16" s="147">
        <v>17644</v>
      </c>
      <c r="G16" s="10"/>
      <c r="H16" s="109" t="s">
        <v>270</v>
      </c>
      <c r="N16" s="15"/>
    </row>
    <row r="17" spans="1:14" ht="12.75">
      <c r="A17" s="198"/>
      <c r="B17" s="52" t="s">
        <v>36</v>
      </c>
      <c r="C17" s="53" t="s">
        <v>37</v>
      </c>
      <c r="D17" s="53"/>
      <c r="E17" s="118">
        <v>3500</v>
      </c>
      <c r="F17" s="118">
        <v>3267</v>
      </c>
      <c r="G17" s="122"/>
      <c r="H17" s="127" t="s">
        <v>269</v>
      </c>
      <c r="N17" s="15"/>
    </row>
    <row r="18" spans="1:8" ht="13.5" thickBot="1">
      <c r="A18" s="199"/>
      <c r="B18" s="71" t="s">
        <v>38</v>
      </c>
      <c r="C18" s="61" t="s">
        <v>39</v>
      </c>
      <c r="D18" s="61"/>
      <c r="E18" s="128" t="s">
        <v>154</v>
      </c>
      <c r="F18" s="128" t="s">
        <v>154</v>
      </c>
      <c r="G18" s="129" t="s">
        <v>154</v>
      </c>
      <c r="H18" s="130" t="s">
        <v>269</v>
      </c>
    </row>
    <row r="19" spans="1:8" ht="12.75">
      <c r="A19" s="200" t="s">
        <v>42</v>
      </c>
      <c r="B19" s="72" t="s">
        <v>40</v>
      </c>
      <c r="C19" s="62" t="s">
        <v>41</v>
      </c>
      <c r="D19" s="62">
        <v>1</v>
      </c>
      <c r="E19" s="62" t="s">
        <v>154</v>
      </c>
      <c r="F19" s="62">
        <v>333563</v>
      </c>
      <c r="G19" s="124"/>
      <c r="H19" s="126"/>
    </row>
    <row r="20" spans="1:14" ht="12.75">
      <c r="A20" s="200"/>
      <c r="B20" s="73" t="s">
        <v>43</v>
      </c>
      <c r="C20" s="53" t="s">
        <v>44</v>
      </c>
      <c r="D20" s="53">
        <v>2</v>
      </c>
      <c r="E20" s="53" t="s">
        <v>154</v>
      </c>
      <c r="F20" s="53">
        <v>13240</v>
      </c>
      <c r="G20" s="110"/>
      <c r="H20" s="10"/>
      <c r="N20" s="15"/>
    </row>
    <row r="21" spans="1:8" ht="12.75">
      <c r="A21" s="200"/>
      <c r="B21" s="73" t="s">
        <v>45</v>
      </c>
      <c r="C21" s="53" t="s">
        <v>46</v>
      </c>
      <c r="D21" s="53">
        <v>3</v>
      </c>
      <c r="E21" s="53" t="s">
        <v>154</v>
      </c>
      <c r="F21" s="53">
        <v>815</v>
      </c>
      <c r="G21" s="121"/>
      <c r="H21" s="10"/>
    </row>
    <row r="22" spans="1:8" ht="12.75">
      <c r="A22" s="200"/>
      <c r="B22" s="73" t="s">
        <v>47</v>
      </c>
      <c r="C22" s="53" t="s">
        <v>39</v>
      </c>
      <c r="D22" s="53">
        <v>4</v>
      </c>
      <c r="E22" s="53" t="s">
        <v>154</v>
      </c>
      <c r="F22" s="88">
        <v>13845</v>
      </c>
      <c r="G22" s="125"/>
      <c r="H22" s="46"/>
    </row>
    <row r="23" spans="1:8" ht="13.5" thickBot="1">
      <c r="A23" s="201"/>
      <c r="B23" s="74" t="s">
        <v>174</v>
      </c>
      <c r="C23" s="64" t="s">
        <v>175</v>
      </c>
      <c r="D23" s="64">
        <v>74</v>
      </c>
      <c r="E23" s="64" t="s">
        <v>154</v>
      </c>
      <c r="F23" s="64">
        <v>706</v>
      </c>
      <c r="G23" s="123"/>
      <c r="H23" s="13"/>
    </row>
    <row r="25" spans="1:14" ht="12.75" customHeight="1">
      <c r="A25" s="187" t="s">
        <v>48</v>
      </c>
      <c r="B25" s="188"/>
      <c r="C25" s="188"/>
      <c r="D25" s="188"/>
      <c r="E25" s="191" t="s">
        <v>155</v>
      </c>
      <c r="F25" s="192"/>
      <c r="G25" s="193"/>
      <c r="N25" s="15"/>
    </row>
    <row r="26" spans="1:7" ht="12.75">
      <c r="A26" s="189"/>
      <c r="B26" s="190"/>
      <c r="C26" s="190"/>
      <c r="D26" s="190"/>
      <c r="E26" s="194"/>
      <c r="F26" s="195"/>
      <c r="G26" s="196"/>
    </row>
  </sheetData>
  <sheetProtection/>
  <mergeCells count="7">
    <mergeCell ref="H1:H2"/>
    <mergeCell ref="A25:D26"/>
    <mergeCell ref="E25:G26"/>
    <mergeCell ref="A3:A18"/>
    <mergeCell ref="A19:A23"/>
    <mergeCell ref="A1:D1"/>
    <mergeCell ref="E1:G1"/>
  </mergeCells>
  <conditionalFormatting sqref="F3:F18">
    <cfRule type="cellIs" priority="1" dxfId="0" operator="greaterThan" stopIfTrue="1">
      <formula>E3</formula>
    </cfRule>
  </conditionalFormatting>
  <printOptions/>
  <pageMargins left="0.75" right="0.75" top="1" bottom="1" header="0.5" footer="0.5"/>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4"/>
    <pageSetUpPr fitToPage="1"/>
  </sheetPr>
  <dimension ref="A1:I38"/>
  <sheetViews>
    <sheetView zoomScalePageLayoutView="0" workbookViewId="0" topLeftCell="A1">
      <selection activeCell="B32" sqref="B32"/>
    </sheetView>
  </sheetViews>
  <sheetFormatPr defaultColWidth="9.140625" defaultRowHeight="12.75"/>
  <cols>
    <col min="1" max="1" width="3.57421875" style="0" customWidth="1"/>
    <col min="2" max="2" width="25.7109375" style="0" customWidth="1"/>
    <col min="3" max="3" width="12.7109375" style="0" customWidth="1"/>
    <col min="4" max="4" width="4.7109375" style="0" customWidth="1"/>
    <col min="5" max="7" width="15.7109375" style="0" customWidth="1"/>
    <col min="8" max="8" width="48.57421875" style="0" bestFit="1" customWidth="1"/>
    <col min="9" max="9" width="9.140625" style="92" customWidth="1"/>
  </cols>
  <sheetData>
    <row r="1" spans="1:9" s="1" customFormat="1" ht="13.5" thickBot="1">
      <c r="A1" s="202" t="s">
        <v>0</v>
      </c>
      <c r="B1" s="203"/>
      <c r="C1" s="203"/>
      <c r="D1" s="204"/>
      <c r="E1" s="208" t="s">
        <v>165</v>
      </c>
      <c r="F1" s="209"/>
      <c r="G1" s="209"/>
      <c r="H1" s="207" t="s">
        <v>273</v>
      </c>
      <c r="I1" s="93"/>
    </row>
    <row r="2" spans="1:9" s="14" customFormat="1" ht="26.25" customHeight="1" thickBot="1">
      <c r="A2" s="25"/>
      <c r="B2" s="54" t="s">
        <v>1</v>
      </c>
      <c r="C2" s="54" t="s">
        <v>2</v>
      </c>
      <c r="D2" s="55" t="s">
        <v>4</v>
      </c>
      <c r="E2" s="56" t="s">
        <v>49</v>
      </c>
      <c r="F2" s="57" t="s">
        <v>153</v>
      </c>
      <c r="G2" s="57" t="s">
        <v>162</v>
      </c>
      <c r="H2" s="207"/>
      <c r="I2" s="94"/>
    </row>
    <row r="3" spans="1:8" ht="12.75">
      <c r="A3" s="197" t="s">
        <v>151</v>
      </c>
      <c r="B3" s="69" t="s">
        <v>11</v>
      </c>
      <c r="C3" s="10" t="s">
        <v>12</v>
      </c>
      <c r="D3" s="10"/>
      <c r="E3" s="115">
        <v>12000</v>
      </c>
      <c r="F3" s="116">
        <v>200</v>
      </c>
      <c r="G3" s="115"/>
      <c r="H3" s="117" t="s">
        <v>269</v>
      </c>
    </row>
    <row r="4" spans="1:8" ht="12.75">
      <c r="A4" s="198"/>
      <c r="B4" s="69" t="s">
        <v>15</v>
      </c>
      <c r="C4" s="10" t="s">
        <v>12</v>
      </c>
      <c r="D4" s="10"/>
      <c r="E4" s="10">
        <v>26300</v>
      </c>
      <c r="F4" s="112">
        <v>6266</v>
      </c>
      <c r="G4" s="96"/>
      <c r="H4" s="44"/>
    </row>
    <row r="5" spans="1:8" ht="12.75">
      <c r="A5" s="198"/>
      <c r="B5" s="69" t="s">
        <v>16</v>
      </c>
      <c r="C5" s="10" t="s">
        <v>12</v>
      </c>
      <c r="D5" s="10"/>
      <c r="E5" s="115">
        <v>32000</v>
      </c>
      <c r="F5" s="116">
        <v>15200</v>
      </c>
      <c r="G5" s="117"/>
      <c r="H5" s="117" t="s">
        <v>269</v>
      </c>
    </row>
    <row r="6" spans="1:8" s="92" customFormat="1" ht="12.75">
      <c r="A6" s="198"/>
      <c r="B6" s="95" t="s">
        <v>17</v>
      </c>
      <c r="C6" s="46" t="s">
        <v>12</v>
      </c>
      <c r="D6" s="46"/>
      <c r="E6" s="46">
        <v>40000</v>
      </c>
      <c r="F6" s="113">
        <v>25400</v>
      </c>
      <c r="G6" s="46"/>
      <c r="H6" s="96"/>
    </row>
    <row r="7" spans="1:8" ht="12.75">
      <c r="A7" s="198"/>
      <c r="B7" s="69" t="s">
        <v>19</v>
      </c>
      <c r="C7" s="10" t="s">
        <v>20</v>
      </c>
      <c r="D7" s="10"/>
      <c r="E7" s="10">
        <v>26000</v>
      </c>
      <c r="F7" s="112">
        <v>26000</v>
      </c>
      <c r="G7" s="46"/>
      <c r="H7" s="44"/>
    </row>
    <row r="8" spans="1:8" ht="12.75">
      <c r="A8" s="198"/>
      <c r="B8" s="69" t="s">
        <v>21</v>
      </c>
      <c r="C8" s="10" t="s">
        <v>22</v>
      </c>
      <c r="D8" s="10"/>
      <c r="E8" s="10">
        <v>26000</v>
      </c>
      <c r="F8" s="112">
        <v>24444</v>
      </c>
      <c r="G8" s="46"/>
      <c r="H8" s="44"/>
    </row>
    <row r="9" spans="1:8" ht="12.75">
      <c r="A9" s="198"/>
      <c r="B9" s="69" t="s">
        <v>23</v>
      </c>
      <c r="C9" s="10" t="s">
        <v>24</v>
      </c>
      <c r="D9" s="10"/>
      <c r="E9" s="10">
        <v>19800</v>
      </c>
      <c r="F9" s="112">
        <v>12649</v>
      </c>
      <c r="G9" s="10"/>
      <c r="H9" s="109" t="s">
        <v>270</v>
      </c>
    </row>
    <row r="10" spans="1:9" ht="12.75">
      <c r="A10" s="198"/>
      <c r="B10" s="69" t="s">
        <v>25</v>
      </c>
      <c r="C10" s="10" t="s">
        <v>26</v>
      </c>
      <c r="D10" s="10"/>
      <c r="E10" s="10">
        <v>36000</v>
      </c>
      <c r="F10" s="82">
        <v>33000</v>
      </c>
      <c r="G10" s="161"/>
      <c r="H10" s="109" t="s">
        <v>270</v>
      </c>
      <c r="I10" s="163"/>
    </row>
    <row r="11" spans="1:8" ht="12.75">
      <c r="A11" s="198"/>
      <c r="B11" s="69" t="s">
        <v>27</v>
      </c>
      <c r="C11" s="10" t="s">
        <v>26</v>
      </c>
      <c r="D11" s="10"/>
      <c r="E11" s="115">
        <v>27500</v>
      </c>
      <c r="F11" s="116">
        <v>3034</v>
      </c>
      <c r="G11" s="115"/>
      <c r="H11" s="117" t="s">
        <v>269</v>
      </c>
    </row>
    <row r="12" spans="1:8" ht="12.75">
      <c r="A12" s="198"/>
      <c r="B12" s="69" t="s">
        <v>28</v>
      </c>
      <c r="C12" s="10" t="s">
        <v>26</v>
      </c>
      <c r="D12" s="10"/>
      <c r="E12" s="115">
        <v>5400</v>
      </c>
      <c r="F12" s="116">
        <v>0</v>
      </c>
      <c r="G12" s="115"/>
      <c r="H12" s="160" t="s">
        <v>274</v>
      </c>
    </row>
    <row r="13" spans="1:8" ht="12.75">
      <c r="A13" s="198"/>
      <c r="B13" s="69" t="s">
        <v>29</v>
      </c>
      <c r="C13" s="10" t="s">
        <v>26</v>
      </c>
      <c r="D13" s="10"/>
      <c r="E13" s="10">
        <v>11200</v>
      </c>
      <c r="F13" s="114">
        <v>12750</v>
      </c>
      <c r="G13" s="161"/>
      <c r="H13" s="106" t="s">
        <v>271</v>
      </c>
    </row>
    <row r="14" spans="1:8" ht="12.75">
      <c r="A14" s="198"/>
      <c r="B14" s="69" t="s">
        <v>50</v>
      </c>
      <c r="C14" s="10" t="s">
        <v>26</v>
      </c>
      <c r="D14" s="10"/>
      <c r="E14" s="115">
        <v>20300</v>
      </c>
      <c r="F14" s="116">
        <v>6825</v>
      </c>
      <c r="G14" s="115"/>
      <c r="H14" s="117" t="s">
        <v>269</v>
      </c>
    </row>
    <row r="15" spans="1:8" ht="13.5" customHeight="1">
      <c r="A15" s="198"/>
      <c r="B15" s="69" t="s">
        <v>51</v>
      </c>
      <c r="C15" s="10" t="s">
        <v>33</v>
      </c>
      <c r="D15" s="10"/>
      <c r="E15" s="10">
        <v>31800</v>
      </c>
      <c r="F15" s="148">
        <v>15490.2</v>
      </c>
      <c r="G15" s="10"/>
      <c r="H15" s="106" t="s">
        <v>270</v>
      </c>
    </row>
    <row r="16" spans="1:8" ht="12.75">
      <c r="A16" s="198"/>
      <c r="B16" s="69" t="s">
        <v>35</v>
      </c>
      <c r="C16" s="10" t="s">
        <v>33</v>
      </c>
      <c r="D16" s="10"/>
      <c r="E16" s="10">
        <v>22800</v>
      </c>
      <c r="F16" s="148">
        <v>21860</v>
      </c>
      <c r="G16" s="10"/>
      <c r="H16" s="109" t="s">
        <v>270</v>
      </c>
    </row>
    <row r="17" spans="1:8" ht="12.75">
      <c r="A17" s="198"/>
      <c r="B17" s="69" t="s">
        <v>36</v>
      </c>
      <c r="C17" s="10" t="s">
        <v>37</v>
      </c>
      <c r="D17" s="10"/>
      <c r="E17" s="115">
        <v>3500</v>
      </c>
      <c r="F17" s="116">
        <v>4610</v>
      </c>
      <c r="G17" s="115"/>
      <c r="H17" s="117" t="s">
        <v>269</v>
      </c>
    </row>
    <row r="18" spans="1:8" ht="13.5" thickBot="1">
      <c r="A18" s="199"/>
      <c r="B18" s="75" t="s">
        <v>38</v>
      </c>
      <c r="C18" s="20" t="s">
        <v>39</v>
      </c>
      <c r="D18" s="20"/>
      <c r="E18" s="151" t="s">
        <v>154</v>
      </c>
      <c r="F18" s="152" t="s">
        <v>154</v>
      </c>
      <c r="G18" s="153" t="s">
        <v>154</v>
      </c>
      <c r="H18" s="154" t="s">
        <v>269</v>
      </c>
    </row>
    <row r="19" spans="1:8" ht="12.75">
      <c r="A19" s="200" t="s">
        <v>42</v>
      </c>
      <c r="B19" s="76" t="s">
        <v>40</v>
      </c>
      <c r="C19" s="58" t="s">
        <v>41</v>
      </c>
      <c r="D19" s="58">
        <v>1</v>
      </c>
      <c r="E19" s="58" t="s">
        <v>154</v>
      </c>
      <c r="F19" s="58">
        <v>41901</v>
      </c>
      <c r="G19" s="150"/>
      <c r="H19" s="126"/>
    </row>
    <row r="20" spans="1:8" ht="12.75">
      <c r="A20" s="200"/>
      <c r="B20" s="9" t="s">
        <v>43</v>
      </c>
      <c r="C20" s="10" t="s">
        <v>44</v>
      </c>
      <c r="D20" s="10">
        <v>2</v>
      </c>
      <c r="E20" s="10" t="s">
        <v>154</v>
      </c>
      <c r="F20" s="10">
        <v>13371</v>
      </c>
      <c r="G20" s="112"/>
      <c r="H20" s="10"/>
    </row>
    <row r="21" spans="1:8" ht="12.75">
      <c r="A21" s="200"/>
      <c r="B21" s="9" t="s">
        <v>45</v>
      </c>
      <c r="C21" s="10" t="s">
        <v>46</v>
      </c>
      <c r="D21" s="10">
        <v>3</v>
      </c>
      <c r="E21" s="10" t="s">
        <v>154</v>
      </c>
      <c r="F21" s="10">
        <v>4124</v>
      </c>
      <c r="G21" s="113"/>
      <c r="H21" s="10"/>
    </row>
    <row r="22" spans="1:8" ht="12.75">
      <c r="A22" s="200"/>
      <c r="B22" s="9" t="s">
        <v>47</v>
      </c>
      <c r="C22" s="10" t="s">
        <v>39</v>
      </c>
      <c r="D22" s="10">
        <v>4</v>
      </c>
      <c r="E22" s="10" t="s">
        <v>154</v>
      </c>
      <c r="F22" s="10">
        <v>17533</v>
      </c>
      <c r="G22" s="112"/>
      <c r="H22" s="46"/>
    </row>
    <row r="23" spans="1:8" ht="13.5" thickBot="1">
      <c r="A23" s="201"/>
      <c r="B23" s="12" t="s">
        <v>174</v>
      </c>
      <c r="C23" s="13" t="s">
        <v>175</v>
      </c>
      <c r="D23" s="13">
        <v>74</v>
      </c>
      <c r="E23" s="13" t="s">
        <v>154</v>
      </c>
      <c r="F23" s="13">
        <v>1565</v>
      </c>
      <c r="G23" s="149"/>
      <c r="H23" s="13"/>
    </row>
    <row r="25" spans="1:7" ht="12.75" customHeight="1">
      <c r="A25" s="187" t="s">
        <v>48</v>
      </c>
      <c r="B25" s="188"/>
      <c r="C25" s="188"/>
      <c r="D25" s="188"/>
      <c r="E25" s="191" t="s">
        <v>155</v>
      </c>
      <c r="F25" s="192"/>
      <c r="G25" s="193"/>
    </row>
    <row r="26" spans="1:7" ht="12.75">
      <c r="A26" s="189"/>
      <c r="B26" s="190"/>
      <c r="C26" s="190"/>
      <c r="D26" s="190"/>
      <c r="E26" s="194"/>
      <c r="F26" s="195"/>
      <c r="G26" s="196"/>
    </row>
    <row r="28" ht="12.75">
      <c r="F28" s="92"/>
    </row>
    <row r="29" ht="12.75">
      <c r="F29" s="92"/>
    </row>
    <row r="30" ht="12.75">
      <c r="F30" s="92"/>
    </row>
    <row r="31" ht="12.75">
      <c r="F31" s="92"/>
    </row>
    <row r="32" ht="12.75">
      <c r="F32" s="92"/>
    </row>
    <row r="33" ht="12.75">
      <c r="F33" s="92"/>
    </row>
    <row r="34" ht="12.75">
      <c r="F34" s="92"/>
    </row>
    <row r="35" ht="12.75">
      <c r="F35" s="92"/>
    </row>
    <row r="36" ht="12.75">
      <c r="F36" s="92"/>
    </row>
    <row r="37" ht="12.75">
      <c r="F37" s="92"/>
    </row>
    <row r="38" ht="12.75">
      <c r="F38" s="92"/>
    </row>
  </sheetData>
  <sheetProtection/>
  <mergeCells count="7">
    <mergeCell ref="H1:H2"/>
    <mergeCell ref="A25:D26"/>
    <mergeCell ref="E25:G26"/>
    <mergeCell ref="A3:A18"/>
    <mergeCell ref="A19:A23"/>
    <mergeCell ref="A1:D1"/>
    <mergeCell ref="E1:G1"/>
  </mergeCells>
  <conditionalFormatting sqref="F3:F16 F18">
    <cfRule type="cellIs" priority="1" dxfId="0" operator="greaterThan" stopIfTrue="1">
      <formula>E3</formula>
    </cfRule>
  </conditionalFormatting>
  <printOptions/>
  <pageMargins left="0.75" right="0.75" top="1" bottom="1" header="0.5" footer="0.5"/>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6"/>
    <pageSetUpPr fitToPage="1"/>
  </sheetPr>
  <dimension ref="A1:I26"/>
  <sheetViews>
    <sheetView zoomScalePageLayoutView="0" workbookViewId="0" topLeftCell="A1">
      <selection activeCell="E33" sqref="E33"/>
    </sheetView>
  </sheetViews>
  <sheetFormatPr defaultColWidth="9.140625" defaultRowHeight="12.75"/>
  <cols>
    <col min="1" max="1" width="3.57421875" style="0" customWidth="1"/>
    <col min="2" max="2" width="25.7109375" style="0" customWidth="1"/>
    <col min="3" max="3" width="12.7109375" style="0" customWidth="1"/>
    <col min="4" max="4" width="4.7109375" style="0" customWidth="1"/>
    <col min="5" max="7" width="15.7109375" style="0" customWidth="1"/>
    <col min="8" max="8" width="48.57421875" style="0" bestFit="1" customWidth="1"/>
    <col min="9" max="9" width="9.140625" style="92" customWidth="1"/>
  </cols>
  <sheetData>
    <row r="1" spans="1:9" s="1" customFormat="1" ht="13.5" thickBot="1">
      <c r="A1" s="202" t="s">
        <v>0</v>
      </c>
      <c r="B1" s="203"/>
      <c r="C1" s="203"/>
      <c r="D1" s="204"/>
      <c r="E1" s="210" t="s">
        <v>166</v>
      </c>
      <c r="F1" s="211"/>
      <c r="G1" s="212"/>
      <c r="H1" s="207" t="s">
        <v>273</v>
      </c>
      <c r="I1" s="93"/>
    </row>
    <row r="2" spans="1:9" s="14" customFormat="1" ht="26.25" customHeight="1" thickBot="1">
      <c r="A2" s="25"/>
      <c r="B2" s="54" t="s">
        <v>1</v>
      </c>
      <c r="C2" s="54" t="s">
        <v>2</v>
      </c>
      <c r="D2" s="55" t="s">
        <v>4</v>
      </c>
      <c r="E2" s="66" t="s">
        <v>49</v>
      </c>
      <c r="F2" s="67" t="s">
        <v>153</v>
      </c>
      <c r="G2" s="68" t="s">
        <v>162</v>
      </c>
      <c r="H2" s="207"/>
      <c r="I2" s="94"/>
    </row>
    <row r="3" spans="1:8" ht="12.75">
      <c r="A3" s="197" t="s">
        <v>151</v>
      </c>
      <c r="B3" s="52" t="s">
        <v>11</v>
      </c>
      <c r="C3" s="53" t="s">
        <v>12</v>
      </c>
      <c r="D3" s="53"/>
      <c r="E3" s="118" t="s">
        <v>154</v>
      </c>
      <c r="F3" s="120" t="s">
        <v>154</v>
      </c>
      <c r="G3" s="117"/>
      <c r="H3" s="117" t="s">
        <v>269</v>
      </c>
    </row>
    <row r="4" spans="1:8" ht="12.75">
      <c r="A4" s="198"/>
      <c r="B4" s="52" t="s">
        <v>15</v>
      </c>
      <c r="C4" s="53" t="s">
        <v>12</v>
      </c>
      <c r="D4" s="53"/>
      <c r="E4" s="53" t="s">
        <v>154</v>
      </c>
      <c r="F4" s="110" t="s">
        <v>154</v>
      </c>
      <c r="G4" s="96"/>
      <c r="H4" s="44"/>
    </row>
    <row r="5" spans="1:8" ht="12.75">
      <c r="A5" s="198"/>
      <c r="B5" s="52" t="s">
        <v>16</v>
      </c>
      <c r="C5" s="53" t="s">
        <v>12</v>
      </c>
      <c r="D5" s="53"/>
      <c r="E5" s="118" t="s">
        <v>154</v>
      </c>
      <c r="F5" s="120" t="s">
        <v>154</v>
      </c>
      <c r="G5" s="117"/>
      <c r="H5" s="117" t="s">
        <v>269</v>
      </c>
    </row>
    <row r="6" spans="1:8" ht="12.75">
      <c r="A6" s="198"/>
      <c r="B6" s="52" t="s">
        <v>17</v>
      </c>
      <c r="C6" s="53" t="s">
        <v>12</v>
      </c>
      <c r="D6" s="53"/>
      <c r="E6" s="53" t="s">
        <v>154</v>
      </c>
      <c r="F6" s="110" t="s">
        <v>154</v>
      </c>
      <c r="G6" s="46"/>
      <c r="H6" s="96"/>
    </row>
    <row r="7" spans="1:8" ht="12.75">
      <c r="A7" s="198"/>
      <c r="B7" s="52" t="s">
        <v>19</v>
      </c>
      <c r="C7" s="53" t="s">
        <v>20</v>
      </c>
      <c r="D7" s="53"/>
      <c r="E7" s="53" t="s">
        <v>154</v>
      </c>
      <c r="F7" s="110" t="s">
        <v>154</v>
      </c>
      <c r="G7" s="46"/>
      <c r="H7" s="44"/>
    </row>
    <row r="8" spans="1:8" ht="12.75">
      <c r="A8" s="198"/>
      <c r="B8" s="52" t="s">
        <v>21</v>
      </c>
      <c r="C8" s="53" t="s">
        <v>22</v>
      </c>
      <c r="D8" s="53"/>
      <c r="E8" s="53" t="s">
        <v>154</v>
      </c>
      <c r="F8" s="110" t="s">
        <v>154</v>
      </c>
      <c r="G8" s="46"/>
      <c r="H8" s="44"/>
    </row>
    <row r="9" spans="1:8" ht="12.75">
      <c r="A9" s="198"/>
      <c r="B9" s="52" t="s">
        <v>23</v>
      </c>
      <c r="C9" s="53" t="s">
        <v>24</v>
      </c>
      <c r="D9" s="53"/>
      <c r="E9" s="53" t="s">
        <v>154</v>
      </c>
      <c r="F9" s="110" t="s">
        <v>154</v>
      </c>
      <c r="G9" s="109"/>
      <c r="H9" s="109" t="s">
        <v>270</v>
      </c>
    </row>
    <row r="10" spans="1:8" ht="12.75">
      <c r="A10" s="198"/>
      <c r="B10" s="52" t="s">
        <v>25</v>
      </c>
      <c r="C10" s="53" t="s">
        <v>26</v>
      </c>
      <c r="D10" s="53"/>
      <c r="E10" s="53" t="s">
        <v>154</v>
      </c>
      <c r="F10" s="110" t="s">
        <v>154</v>
      </c>
      <c r="G10" s="109"/>
      <c r="H10" s="109" t="s">
        <v>270</v>
      </c>
    </row>
    <row r="11" spans="1:8" ht="12.75">
      <c r="A11" s="198"/>
      <c r="B11" s="52" t="s">
        <v>27</v>
      </c>
      <c r="C11" s="53" t="s">
        <v>26</v>
      </c>
      <c r="D11" s="53"/>
      <c r="E11" s="118" t="s">
        <v>154</v>
      </c>
      <c r="F11" s="120" t="s">
        <v>154</v>
      </c>
      <c r="G11" s="117"/>
      <c r="H11" s="117" t="s">
        <v>269</v>
      </c>
    </row>
    <row r="12" spans="1:8" ht="12.75">
      <c r="A12" s="198"/>
      <c r="B12" s="52" t="s">
        <v>28</v>
      </c>
      <c r="C12" s="53" t="s">
        <v>26</v>
      </c>
      <c r="D12" s="53"/>
      <c r="E12" s="118" t="s">
        <v>154</v>
      </c>
      <c r="F12" s="120" t="s">
        <v>154</v>
      </c>
      <c r="G12" s="117"/>
      <c r="H12" s="160" t="s">
        <v>274</v>
      </c>
    </row>
    <row r="13" spans="1:8" ht="12.75">
      <c r="A13" s="198"/>
      <c r="B13" s="52" t="s">
        <v>29</v>
      </c>
      <c r="C13" s="53" t="s">
        <v>26</v>
      </c>
      <c r="D13" s="53"/>
      <c r="E13" s="53" t="s">
        <v>154</v>
      </c>
      <c r="F13" s="110" t="s">
        <v>154</v>
      </c>
      <c r="G13" s="106"/>
      <c r="H13" s="106" t="s">
        <v>271</v>
      </c>
    </row>
    <row r="14" spans="1:8" ht="12.75">
      <c r="A14" s="198"/>
      <c r="B14" s="52" t="s">
        <v>50</v>
      </c>
      <c r="C14" s="53" t="s">
        <v>26</v>
      </c>
      <c r="D14" s="53"/>
      <c r="E14" s="118" t="s">
        <v>154</v>
      </c>
      <c r="F14" s="120" t="s">
        <v>154</v>
      </c>
      <c r="G14" s="117"/>
      <c r="H14" s="117" t="s">
        <v>269</v>
      </c>
    </row>
    <row r="15" spans="1:8" ht="12.75">
      <c r="A15" s="198"/>
      <c r="B15" s="52" t="s">
        <v>51</v>
      </c>
      <c r="C15" s="53" t="s">
        <v>33</v>
      </c>
      <c r="D15" s="53"/>
      <c r="E15" s="53" t="s">
        <v>154</v>
      </c>
      <c r="F15" s="110" t="s">
        <v>154</v>
      </c>
      <c r="G15" s="10"/>
      <c r="H15" s="106" t="s">
        <v>270</v>
      </c>
    </row>
    <row r="16" spans="1:8" ht="12.75">
      <c r="A16" s="198"/>
      <c r="B16" s="52" t="s">
        <v>35</v>
      </c>
      <c r="C16" s="53" t="s">
        <v>33</v>
      </c>
      <c r="D16" s="53"/>
      <c r="E16" s="53" t="s">
        <v>154</v>
      </c>
      <c r="F16" s="110" t="s">
        <v>154</v>
      </c>
      <c r="G16" s="10"/>
      <c r="H16" s="109" t="s">
        <v>270</v>
      </c>
    </row>
    <row r="17" spans="1:8" ht="12.75">
      <c r="A17" s="198"/>
      <c r="B17" s="52" t="s">
        <v>36</v>
      </c>
      <c r="C17" s="53" t="s">
        <v>37</v>
      </c>
      <c r="D17" s="53"/>
      <c r="E17" s="118" t="s">
        <v>154</v>
      </c>
      <c r="F17" s="120" t="s">
        <v>154</v>
      </c>
      <c r="G17" s="117"/>
      <c r="H17" s="117" t="s">
        <v>269</v>
      </c>
    </row>
    <row r="18" spans="1:8" ht="13.5" thickBot="1">
      <c r="A18" s="199"/>
      <c r="B18" s="71" t="s">
        <v>38</v>
      </c>
      <c r="C18" s="61" t="s">
        <v>39</v>
      </c>
      <c r="D18" s="61"/>
      <c r="E18" s="128" t="s">
        <v>154</v>
      </c>
      <c r="F18" s="155" t="s">
        <v>154</v>
      </c>
      <c r="G18" s="156" t="s">
        <v>154</v>
      </c>
      <c r="H18" s="154" t="s">
        <v>269</v>
      </c>
    </row>
    <row r="19" spans="1:8" ht="12.75">
      <c r="A19" s="200" t="s">
        <v>42</v>
      </c>
      <c r="B19" s="72" t="s">
        <v>40</v>
      </c>
      <c r="C19" s="62" t="s">
        <v>41</v>
      </c>
      <c r="D19" s="62">
        <v>1</v>
      </c>
      <c r="E19" s="62" t="s">
        <v>154</v>
      </c>
      <c r="F19" s="62">
        <v>4195</v>
      </c>
      <c r="G19" s="111"/>
      <c r="H19" s="126"/>
    </row>
    <row r="20" spans="1:8" ht="12.75">
      <c r="A20" s="200"/>
      <c r="B20" s="73" t="s">
        <v>43</v>
      </c>
      <c r="C20" s="53" t="s">
        <v>44</v>
      </c>
      <c r="D20" s="53">
        <v>2</v>
      </c>
      <c r="E20" s="53" t="s">
        <v>154</v>
      </c>
      <c r="F20" s="53">
        <v>933</v>
      </c>
      <c r="G20" s="63"/>
      <c r="H20" s="10"/>
    </row>
    <row r="21" spans="1:8" ht="12.75">
      <c r="A21" s="200"/>
      <c r="B21" s="73" t="s">
        <v>45</v>
      </c>
      <c r="C21" s="53" t="s">
        <v>46</v>
      </c>
      <c r="D21" s="53">
        <v>3</v>
      </c>
      <c r="E21" s="53" t="s">
        <v>154</v>
      </c>
      <c r="F21" s="53">
        <v>114</v>
      </c>
      <c r="G21" s="98"/>
      <c r="H21" s="10"/>
    </row>
    <row r="22" spans="1:8" ht="12.75">
      <c r="A22" s="200"/>
      <c r="B22" s="73" t="s">
        <v>47</v>
      </c>
      <c r="C22" s="53" t="s">
        <v>39</v>
      </c>
      <c r="D22" s="53">
        <v>4</v>
      </c>
      <c r="E22" s="53" t="s">
        <v>154</v>
      </c>
      <c r="F22" s="88">
        <v>1732</v>
      </c>
      <c r="G22" s="89"/>
      <c r="H22" s="46"/>
    </row>
    <row r="23" spans="1:8" ht="13.5" thickBot="1">
      <c r="A23" s="201"/>
      <c r="B23" s="74" t="s">
        <v>174</v>
      </c>
      <c r="C23" s="64" t="s">
        <v>175</v>
      </c>
      <c r="D23" s="64">
        <v>74</v>
      </c>
      <c r="E23" s="64" t="s">
        <v>154</v>
      </c>
      <c r="F23" s="64">
        <v>346</v>
      </c>
      <c r="G23" s="65"/>
      <c r="H23" s="13"/>
    </row>
    <row r="25" spans="1:7" ht="12.75" customHeight="1">
      <c r="A25" s="187" t="s">
        <v>48</v>
      </c>
      <c r="B25" s="188"/>
      <c r="C25" s="188"/>
      <c r="D25" s="188"/>
      <c r="E25" s="191" t="s">
        <v>155</v>
      </c>
      <c r="F25" s="192"/>
      <c r="G25" s="193"/>
    </row>
    <row r="26" spans="1:7" ht="12.75">
      <c r="A26" s="189"/>
      <c r="B26" s="190"/>
      <c r="C26" s="190"/>
      <c r="D26" s="190"/>
      <c r="E26" s="194"/>
      <c r="F26" s="195"/>
      <c r="G26" s="196"/>
    </row>
  </sheetData>
  <sheetProtection/>
  <mergeCells count="7">
    <mergeCell ref="H1:H2"/>
    <mergeCell ref="A25:D26"/>
    <mergeCell ref="E25:G26"/>
    <mergeCell ref="A3:A18"/>
    <mergeCell ref="A19:A23"/>
    <mergeCell ref="A1:D1"/>
    <mergeCell ref="E1:G1"/>
  </mergeCells>
  <printOptions/>
  <pageMargins left="0.75" right="0.75" top="1" bottom="1" header="0.5" footer="0.5"/>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7"/>
    <pageSetUpPr fitToPage="1"/>
  </sheetPr>
  <dimension ref="A1:L118"/>
  <sheetViews>
    <sheetView zoomScalePageLayoutView="0" workbookViewId="0" topLeftCell="A1">
      <selection activeCell="B101" sqref="B101"/>
    </sheetView>
  </sheetViews>
  <sheetFormatPr defaultColWidth="9.140625" defaultRowHeight="12.75"/>
  <cols>
    <col min="1" max="1" width="30.7109375" style="0" customWidth="1"/>
    <col min="2" max="2" width="60.57421875" style="0" bestFit="1" customWidth="1"/>
    <col min="3" max="3" width="8.7109375" style="0" customWidth="1"/>
    <col min="4" max="4" width="13.8515625" style="0" bestFit="1" customWidth="1"/>
    <col min="5" max="5" width="17.57421875" style="51" bestFit="1" customWidth="1"/>
    <col min="6" max="6" width="15.7109375" style="0" customWidth="1"/>
    <col min="7" max="8" width="17.7109375" style="0" customWidth="1"/>
  </cols>
  <sheetData>
    <row r="1" spans="1:8" ht="13.5" thickBot="1">
      <c r="A1" s="202" t="s">
        <v>161</v>
      </c>
      <c r="B1" s="203"/>
      <c r="C1" s="203"/>
      <c r="D1" s="203"/>
      <c r="E1" s="204"/>
      <c r="F1" s="213" t="s">
        <v>160</v>
      </c>
      <c r="G1" s="214"/>
      <c r="H1" s="215"/>
    </row>
    <row r="2" spans="1:8" ht="26.25" customHeight="1">
      <c r="A2" s="27" t="s">
        <v>157</v>
      </c>
      <c r="B2" s="28" t="s">
        <v>167</v>
      </c>
      <c r="C2" s="28" t="s">
        <v>168</v>
      </c>
      <c r="D2" s="28" t="s">
        <v>156</v>
      </c>
      <c r="E2" s="50" t="s">
        <v>158</v>
      </c>
      <c r="F2" s="29" t="s">
        <v>159</v>
      </c>
      <c r="G2" s="30" t="s">
        <v>177</v>
      </c>
      <c r="H2" s="31" t="s">
        <v>178</v>
      </c>
    </row>
    <row r="3" spans="1:8" ht="12.75">
      <c r="A3" s="42" t="s">
        <v>188</v>
      </c>
      <c r="B3" s="10" t="s">
        <v>189</v>
      </c>
      <c r="C3" s="10" t="s">
        <v>42</v>
      </c>
      <c r="D3" s="10" t="s">
        <v>190</v>
      </c>
      <c r="E3" s="11">
        <v>40564</v>
      </c>
      <c r="F3" s="43">
        <v>2000</v>
      </c>
      <c r="G3" s="43"/>
      <c r="H3" s="43">
        <v>15845</v>
      </c>
    </row>
    <row r="4" spans="1:8" ht="12.75">
      <c r="A4" s="42" t="s">
        <v>188</v>
      </c>
      <c r="B4" s="10" t="s">
        <v>189</v>
      </c>
      <c r="C4" s="10" t="s">
        <v>42</v>
      </c>
      <c r="D4" s="10" t="s">
        <v>190</v>
      </c>
      <c r="E4" s="11">
        <v>40564</v>
      </c>
      <c r="F4" s="43">
        <v>3000</v>
      </c>
      <c r="G4" s="43"/>
      <c r="H4" s="43">
        <v>18845</v>
      </c>
    </row>
    <row r="5" spans="1:8" ht="12.75">
      <c r="A5" s="42" t="s">
        <v>188</v>
      </c>
      <c r="B5" s="10" t="s">
        <v>189</v>
      </c>
      <c r="C5" s="10" t="s">
        <v>42</v>
      </c>
      <c r="D5" s="10" t="s">
        <v>190</v>
      </c>
      <c r="E5" s="11">
        <v>40564</v>
      </c>
      <c r="F5" s="43">
        <v>1000</v>
      </c>
      <c r="G5" s="43"/>
      <c r="H5" s="43">
        <v>19845</v>
      </c>
    </row>
    <row r="6" spans="1:8" ht="12.75">
      <c r="A6" s="42" t="s">
        <v>191</v>
      </c>
      <c r="B6" s="10" t="s">
        <v>189</v>
      </c>
      <c r="C6" s="10" t="s">
        <v>42</v>
      </c>
      <c r="D6" s="10" t="s">
        <v>190</v>
      </c>
      <c r="E6" s="11">
        <v>40567</v>
      </c>
      <c r="F6" s="43">
        <v>1000</v>
      </c>
      <c r="G6" s="43"/>
      <c r="H6" s="43">
        <v>20845</v>
      </c>
    </row>
    <row r="7" spans="1:8" ht="12.75">
      <c r="A7" s="42" t="s">
        <v>191</v>
      </c>
      <c r="B7" s="10" t="s">
        <v>189</v>
      </c>
      <c r="C7" s="10" t="s">
        <v>42</v>
      </c>
      <c r="D7" s="10" t="s">
        <v>190</v>
      </c>
      <c r="E7" s="11">
        <v>40567</v>
      </c>
      <c r="F7" s="45">
        <v>700</v>
      </c>
      <c r="G7" s="43"/>
      <c r="H7" s="43">
        <v>21545</v>
      </c>
    </row>
    <row r="8" spans="1:8" ht="12.75">
      <c r="A8" s="42" t="s">
        <v>191</v>
      </c>
      <c r="B8" s="10" t="s">
        <v>189</v>
      </c>
      <c r="C8" s="10" t="s">
        <v>42</v>
      </c>
      <c r="D8" s="10" t="s">
        <v>190</v>
      </c>
      <c r="E8" s="11">
        <v>40567</v>
      </c>
      <c r="F8" s="45">
        <v>500</v>
      </c>
      <c r="G8" s="43"/>
      <c r="H8" s="43">
        <v>22045</v>
      </c>
    </row>
    <row r="9" spans="1:8" ht="12.75">
      <c r="A9" s="42" t="s">
        <v>191</v>
      </c>
      <c r="B9" s="10" t="s">
        <v>189</v>
      </c>
      <c r="C9" s="10" t="s">
        <v>42</v>
      </c>
      <c r="D9" s="10" t="s">
        <v>190</v>
      </c>
      <c r="E9" s="11">
        <v>40567</v>
      </c>
      <c r="F9" s="45">
        <v>1800</v>
      </c>
      <c r="G9" s="43"/>
      <c r="H9" s="43">
        <v>23845</v>
      </c>
    </row>
    <row r="10" spans="1:8" ht="12.75">
      <c r="A10" s="42" t="s">
        <v>192</v>
      </c>
      <c r="B10" s="10" t="s">
        <v>189</v>
      </c>
      <c r="C10" s="10" t="s">
        <v>42</v>
      </c>
      <c r="D10" s="10" t="s">
        <v>190</v>
      </c>
      <c r="E10" s="11">
        <v>40627</v>
      </c>
      <c r="F10" s="45">
        <v>1178</v>
      </c>
      <c r="G10" s="10"/>
      <c r="H10" s="43">
        <v>25023</v>
      </c>
    </row>
    <row r="11" spans="1:8" ht="12.75">
      <c r="A11" s="42" t="s">
        <v>192</v>
      </c>
      <c r="B11" s="10" t="s">
        <v>189</v>
      </c>
      <c r="C11" s="10" t="s">
        <v>42</v>
      </c>
      <c r="D11" s="10" t="s">
        <v>190</v>
      </c>
      <c r="E11" s="11">
        <v>40627</v>
      </c>
      <c r="F11" s="45">
        <v>572</v>
      </c>
      <c r="G11" s="10"/>
      <c r="H11" s="43">
        <v>25595</v>
      </c>
    </row>
    <row r="12" spans="1:8" ht="12.75">
      <c r="A12" s="42" t="s">
        <v>188</v>
      </c>
      <c r="B12" s="10" t="s">
        <v>189</v>
      </c>
      <c r="C12" s="10" t="s">
        <v>42</v>
      </c>
      <c r="D12" s="10" t="s">
        <v>190</v>
      </c>
      <c r="E12" s="11">
        <v>40631</v>
      </c>
      <c r="F12" s="45">
        <v>500</v>
      </c>
      <c r="G12" s="10"/>
      <c r="H12" s="43">
        <v>26095</v>
      </c>
    </row>
    <row r="13" spans="1:8" ht="12.75">
      <c r="A13" s="42" t="s">
        <v>188</v>
      </c>
      <c r="B13" s="10" t="s">
        <v>189</v>
      </c>
      <c r="C13" s="10" t="s">
        <v>42</v>
      </c>
      <c r="D13" s="10" t="s">
        <v>244</v>
      </c>
      <c r="E13" s="11">
        <v>40631</v>
      </c>
      <c r="F13" s="45">
        <v>300</v>
      </c>
      <c r="G13" s="10"/>
      <c r="H13" s="43">
        <v>17833</v>
      </c>
    </row>
    <row r="14" spans="1:8" ht="12.75">
      <c r="A14" s="42" t="s">
        <v>188</v>
      </c>
      <c r="B14" s="10" t="s">
        <v>189</v>
      </c>
      <c r="C14" s="10" t="s">
        <v>42</v>
      </c>
      <c r="D14" s="10" t="s">
        <v>244</v>
      </c>
      <c r="E14" s="11">
        <v>40631</v>
      </c>
      <c r="F14" s="45">
        <v>1200</v>
      </c>
      <c r="G14" s="10"/>
      <c r="H14" s="43">
        <v>19033</v>
      </c>
    </row>
    <row r="15" spans="1:8" ht="12.75">
      <c r="A15" s="42" t="s">
        <v>188</v>
      </c>
      <c r="B15" s="10" t="s">
        <v>189</v>
      </c>
      <c r="C15" s="10" t="s">
        <v>42</v>
      </c>
      <c r="D15" s="10" t="s">
        <v>190</v>
      </c>
      <c r="E15" s="11">
        <v>40631</v>
      </c>
      <c r="F15" s="45">
        <v>500</v>
      </c>
      <c r="G15" s="10"/>
      <c r="H15" s="43">
        <v>26595</v>
      </c>
    </row>
    <row r="16" spans="1:8" ht="12.75">
      <c r="A16" s="42" t="s">
        <v>188</v>
      </c>
      <c r="B16" s="10" t="s">
        <v>189</v>
      </c>
      <c r="C16" s="10" t="s">
        <v>42</v>
      </c>
      <c r="D16" s="10" t="s">
        <v>190</v>
      </c>
      <c r="E16" s="11">
        <v>40631</v>
      </c>
      <c r="F16" s="45">
        <v>500</v>
      </c>
      <c r="G16" s="10"/>
      <c r="H16" s="43">
        <v>27095</v>
      </c>
    </row>
    <row r="17" spans="1:8" ht="12.75">
      <c r="A17" s="42" t="s">
        <v>188</v>
      </c>
      <c r="B17" s="10" t="s">
        <v>189</v>
      </c>
      <c r="C17" s="10" t="s">
        <v>42</v>
      </c>
      <c r="D17" s="10" t="s">
        <v>190</v>
      </c>
      <c r="E17" s="11">
        <v>40631</v>
      </c>
      <c r="F17" s="45">
        <v>500</v>
      </c>
      <c r="G17" s="10"/>
      <c r="H17" s="43">
        <v>27595</v>
      </c>
    </row>
    <row r="18" spans="1:8" ht="12.75">
      <c r="A18" s="42" t="s">
        <v>193</v>
      </c>
      <c r="B18" s="10" t="s">
        <v>189</v>
      </c>
      <c r="C18" s="10" t="s">
        <v>42</v>
      </c>
      <c r="D18" s="10" t="s">
        <v>190</v>
      </c>
      <c r="E18" s="11">
        <v>40648</v>
      </c>
      <c r="F18" s="45">
        <v>850</v>
      </c>
      <c r="G18" s="10"/>
      <c r="H18" s="43">
        <v>28445</v>
      </c>
    </row>
    <row r="19" spans="1:8" ht="12.75">
      <c r="A19" s="42" t="s">
        <v>194</v>
      </c>
      <c r="B19" s="10" t="s">
        <v>189</v>
      </c>
      <c r="C19" s="10" t="s">
        <v>42</v>
      </c>
      <c r="D19" s="10" t="s">
        <v>190</v>
      </c>
      <c r="E19" s="11">
        <v>40648</v>
      </c>
      <c r="F19" s="45">
        <v>1700</v>
      </c>
      <c r="G19" s="10"/>
      <c r="H19" s="43">
        <v>30145</v>
      </c>
    </row>
    <row r="20" spans="1:8" ht="12.75">
      <c r="A20" s="42" t="s">
        <v>195</v>
      </c>
      <c r="B20" s="10" t="s">
        <v>189</v>
      </c>
      <c r="C20" s="10" t="s">
        <v>42</v>
      </c>
      <c r="D20" s="10" t="s">
        <v>190</v>
      </c>
      <c r="E20" s="11">
        <v>40648</v>
      </c>
      <c r="F20" s="45">
        <v>800</v>
      </c>
      <c r="G20" s="10"/>
      <c r="H20" s="43">
        <v>30945</v>
      </c>
    </row>
    <row r="21" spans="1:8" ht="12.75">
      <c r="A21" s="42" t="s">
        <v>194</v>
      </c>
      <c r="B21" s="10" t="s">
        <v>189</v>
      </c>
      <c r="C21" s="10" t="s">
        <v>42</v>
      </c>
      <c r="D21" s="10" t="s">
        <v>190</v>
      </c>
      <c r="E21" s="11">
        <v>40648</v>
      </c>
      <c r="F21" s="45">
        <v>250</v>
      </c>
      <c r="G21" s="10"/>
      <c r="H21" s="43">
        <v>31195</v>
      </c>
    </row>
    <row r="22" spans="1:8" ht="12.75">
      <c r="A22" s="42" t="s">
        <v>196</v>
      </c>
      <c r="B22" s="10" t="s">
        <v>189</v>
      </c>
      <c r="C22" s="10" t="s">
        <v>42</v>
      </c>
      <c r="D22" s="10" t="s">
        <v>190</v>
      </c>
      <c r="E22" s="11">
        <v>40662</v>
      </c>
      <c r="F22" s="43">
        <v>1000</v>
      </c>
      <c r="G22" s="20"/>
      <c r="H22" s="43">
        <v>32195</v>
      </c>
    </row>
    <row r="23" spans="1:8" ht="12.75">
      <c r="A23" s="42" t="s">
        <v>196</v>
      </c>
      <c r="B23" s="10" t="s">
        <v>189</v>
      </c>
      <c r="C23" s="10" t="s">
        <v>42</v>
      </c>
      <c r="D23" s="10" t="s">
        <v>190</v>
      </c>
      <c r="E23" s="11">
        <v>40662</v>
      </c>
      <c r="F23" s="43">
        <v>1000</v>
      </c>
      <c r="G23" s="20"/>
      <c r="H23" s="43">
        <v>33195</v>
      </c>
    </row>
    <row r="24" spans="1:8" ht="12.75" customHeight="1">
      <c r="A24" s="42" t="s">
        <v>191</v>
      </c>
      <c r="B24" s="10" t="s">
        <v>189</v>
      </c>
      <c r="C24" s="10" t="s">
        <v>42</v>
      </c>
      <c r="D24" s="10" t="s">
        <v>244</v>
      </c>
      <c r="E24" s="11">
        <v>40686</v>
      </c>
      <c r="F24" s="43">
        <v>200</v>
      </c>
      <c r="G24" s="20"/>
      <c r="H24" s="43">
        <v>19233</v>
      </c>
    </row>
    <row r="25" spans="1:8" ht="12.75">
      <c r="A25" s="42" t="s">
        <v>191</v>
      </c>
      <c r="B25" s="10" t="s">
        <v>189</v>
      </c>
      <c r="C25" s="10" t="s">
        <v>42</v>
      </c>
      <c r="D25" s="10" t="s">
        <v>244</v>
      </c>
      <c r="E25" s="11">
        <v>40686</v>
      </c>
      <c r="F25" s="43">
        <v>400</v>
      </c>
      <c r="G25" s="20"/>
      <c r="H25" s="43">
        <v>19633</v>
      </c>
    </row>
    <row r="26" spans="1:8" ht="12.75">
      <c r="A26" s="42" t="s">
        <v>191</v>
      </c>
      <c r="B26" s="10" t="s">
        <v>189</v>
      </c>
      <c r="C26" s="10" t="s">
        <v>42</v>
      </c>
      <c r="D26" s="10" t="s">
        <v>244</v>
      </c>
      <c r="E26" s="11">
        <v>40686</v>
      </c>
      <c r="F26" s="43">
        <v>300</v>
      </c>
      <c r="G26" s="20"/>
      <c r="H26" s="43">
        <v>19933</v>
      </c>
    </row>
    <row r="27" spans="1:8" ht="12.75">
      <c r="A27" s="42" t="s">
        <v>191</v>
      </c>
      <c r="B27" s="10" t="s">
        <v>189</v>
      </c>
      <c r="C27" s="10" t="s">
        <v>42</v>
      </c>
      <c r="D27" s="10" t="s">
        <v>244</v>
      </c>
      <c r="E27" s="11">
        <v>40686</v>
      </c>
      <c r="F27" s="43">
        <v>100</v>
      </c>
      <c r="G27" s="20"/>
      <c r="H27" s="43">
        <v>20033</v>
      </c>
    </row>
    <row r="28" spans="1:8" ht="12.75">
      <c r="A28" s="42" t="s">
        <v>191</v>
      </c>
      <c r="B28" s="10" t="s">
        <v>189</v>
      </c>
      <c r="C28" s="10" t="s">
        <v>42</v>
      </c>
      <c r="D28" s="10" t="s">
        <v>244</v>
      </c>
      <c r="E28" s="11">
        <v>40686</v>
      </c>
      <c r="F28" s="43">
        <v>500</v>
      </c>
      <c r="G28" s="20"/>
      <c r="H28" s="43">
        <v>20533</v>
      </c>
    </row>
    <row r="29" spans="1:8" ht="12.75">
      <c r="A29" s="42" t="s">
        <v>191</v>
      </c>
      <c r="B29" s="10" t="s">
        <v>189</v>
      </c>
      <c r="C29" s="10" t="s">
        <v>42</v>
      </c>
      <c r="D29" s="10" t="s">
        <v>190</v>
      </c>
      <c r="E29" s="11">
        <v>40785</v>
      </c>
      <c r="F29" s="43">
        <v>400</v>
      </c>
      <c r="G29" s="43"/>
      <c r="H29" s="43">
        <v>33595</v>
      </c>
    </row>
    <row r="30" spans="1:8" ht="12.75">
      <c r="A30" s="42" t="s">
        <v>191</v>
      </c>
      <c r="B30" s="10" t="s">
        <v>189</v>
      </c>
      <c r="C30" s="10" t="s">
        <v>42</v>
      </c>
      <c r="D30" s="10" t="s">
        <v>190</v>
      </c>
      <c r="E30" s="11">
        <v>40785</v>
      </c>
      <c r="F30" s="43">
        <v>100</v>
      </c>
      <c r="G30" s="43"/>
      <c r="H30" s="43">
        <v>33695</v>
      </c>
    </row>
    <row r="31" spans="1:8" ht="12.75">
      <c r="A31" s="42" t="s">
        <v>194</v>
      </c>
      <c r="B31" s="10" t="s">
        <v>189</v>
      </c>
      <c r="C31" s="10" t="s">
        <v>42</v>
      </c>
      <c r="D31" s="10" t="s">
        <v>190</v>
      </c>
      <c r="E31" s="11">
        <v>40786</v>
      </c>
      <c r="F31" s="43">
        <v>200</v>
      </c>
      <c r="G31" s="43"/>
      <c r="H31" s="43">
        <v>33895</v>
      </c>
    </row>
    <row r="32" spans="1:8" ht="12.75">
      <c r="A32" s="42" t="s">
        <v>195</v>
      </c>
      <c r="B32" s="10" t="s">
        <v>189</v>
      </c>
      <c r="C32" s="10" t="s">
        <v>42</v>
      </c>
      <c r="D32" s="10" t="s">
        <v>190</v>
      </c>
      <c r="E32" s="11">
        <v>40786</v>
      </c>
      <c r="F32" s="43">
        <v>100</v>
      </c>
      <c r="G32" s="43"/>
      <c r="H32" s="43">
        <v>33995</v>
      </c>
    </row>
    <row r="33" spans="1:8" ht="12.75">
      <c r="A33" s="42" t="s">
        <v>194</v>
      </c>
      <c r="B33" s="10" t="s">
        <v>189</v>
      </c>
      <c r="C33" s="10" t="s">
        <v>42</v>
      </c>
      <c r="D33" s="10" t="s">
        <v>190</v>
      </c>
      <c r="E33" s="11">
        <v>40786</v>
      </c>
      <c r="F33" s="43">
        <v>50</v>
      </c>
      <c r="G33" s="43"/>
      <c r="H33" s="43">
        <v>34045</v>
      </c>
    </row>
    <row r="34" spans="1:8" ht="12.75">
      <c r="A34" s="42" t="s">
        <v>188</v>
      </c>
      <c r="B34" s="10" t="s">
        <v>189</v>
      </c>
      <c r="C34" s="10" t="s">
        <v>42</v>
      </c>
      <c r="D34" s="10" t="s">
        <v>190</v>
      </c>
      <c r="E34" s="11">
        <v>40786</v>
      </c>
      <c r="F34" s="43">
        <v>300</v>
      </c>
      <c r="G34" s="43"/>
      <c r="H34" s="43">
        <v>34345</v>
      </c>
    </row>
    <row r="35" spans="1:8" ht="12.75">
      <c r="A35" s="42" t="s">
        <v>188</v>
      </c>
      <c r="B35" s="10" t="s">
        <v>189</v>
      </c>
      <c r="C35" s="10" t="s">
        <v>42</v>
      </c>
      <c r="D35" s="10" t="s">
        <v>190</v>
      </c>
      <c r="E35" s="11">
        <v>40786</v>
      </c>
      <c r="F35" s="43">
        <v>200</v>
      </c>
      <c r="G35" s="43"/>
      <c r="H35" s="43">
        <v>34545</v>
      </c>
    </row>
    <row r="36" spans="1:8" ht="12.75">
      <c r="A36" s="42" t="s">
        <v>188</v>
      </c>
      <c r="B36" s="10" t="s">
        <v>189</v>
      </c>
      <c r="C36" s="10" t="s">
        <v>42</v>
      </c>
      <c r="D36" s="10" t="s">
        <v>190</v>
      </c>
      <c r="E36" s="11">
        <v>40786</v>
      </c>
      <c r="F36" s="43">
        <v>350</v>
      </c>
      <c r="G36" s="43"/>
      <c r="H36" s="43">
        <v>34895</v>
      </c>
    </row>
    <row r="37" spans="1:8" ht="12.75">
      <c r="A37" s="42" t="s">
        <v>197</v>
      </c>
      <c r="B37" s="10" t="s">
        <v>189</v>
      </c>
      <c r="C37" s="46" t="s">
        <v>42</v>
      </c>
      <c r="D37" s="10" t="s">
        <v>190</v>
      </c>
      <c r="E37" s="11">
        <v>40809</v>
      </c>
      <c r="F37" s="43">
        <v>2600</v>
      </c>
      <c r="G37" s="43"/>
      <c r="H37" s="43">
        <v>37495</v>
      </c>
    </row>
    <row r="38" spans="1:8" ht="12.75">
      <c r="A38" s="42" t="s">
        <v>198</v>
      </c>
      <c r="B38" s="44" t="s">
        <v>199</v>
      </c>
      <c r="C38" s="10" t="s">
        <v>42</v>
      </c>
      <c r="D38" s="10" t="s">
        <v>190</v>
      </c>
      <c r="E38" s="11">
        <v>40865</v>
      </c>
      <c r="F38" s="43">
        <v>1450</v>
      </c>
      <c r="G38" s="43"/>
      <c r="H38" s="43">
        <v>38945</v>
      </c>
    </row>
    <row r="39" spans="1:8" ht="12.75">
      <c r="A39" s="10" t="s">
        <v>199</v>
      </c>
      <c r="B39" s="42" t="s">
        <v>198</v>
      </c>
      <c r="C39" s="46" t="s">
        <v>42</v>
      </c>
      <c r="D39" s="10" t="s">
        <v>244</v>
      </c>
      <c r="E39" s="11">
        <v>40865</v>
      </c>
      <c r="F39" s="43">
        <v>55</v>
      </c>
      <c r="G39" s="43">
        <v>20478</v>
      </c>
      <c r="H39" s="43"/>
    </row>
    <row r="40" spans="1:8" ht="12.75">
      <c r="A40" s="42" t="s">
        <v>196</v>
      </c>
      <c r="B40" s="44" t="s">
        <v>199</v>
      </c>
      <c r="C40" s="10" t="s">
        <v>42</v>
      </c>
      <c r="D40" s="10" t="s">
        <v>190</v>
      </c>
      <c r="E40" s="11">
        <v>40877</v>
      </c>
      <c r="F40" s="43">
        <v>700</v>
      </c>
      <c r="G40" s="43"/>
      <c r="H40" s="43">
        <v>40245</v>
      </c>
    </row>
    <row r="41" spans="1:8" ht="12.75">
      <c r="A41" s="42" t="s">
        <v>196</v>
      </c>
      <c r="B41" s="44" t="s">
        <v>199</v>
      </c>
      <c r="C41" s="46" t="s">
        <v>42</v>
      </c>
      <c r="D41" s="10" t="s">
        <v>190</v>
      </c>
      <c r="E41" s="11">
        <v>40877</v>
      </c>
      <c r="F41" s="43">
        <v>700</v>
      </c>
      <c r="G41" s="43"/>
      <c r="H41" s="43">
        <v>40945</v>
      </c>
    </row>
    <row r="42" spans="1:8" ht="12.75">
      <c r="A42" s="42" t="s">
        <v>194</v>
      </c>
      <c r="B42" s="44" t="s">
        <v>199</v>
      </c>
      <c r="C42" s="46" t="s">
        <v>42</v>
      </c>
      <c r="D42" s="10" t="s">
        <v>190</v>
      </c>
      <c r="E42" s="11">
        <v>40906</v>
      </c>
      <c r="F42" s="43">
        <v>55</v>
      </c>
      <c r="G42" s="43"/>
      <c r="H42" s="43">
        <v>41000</v>
      </c>
    </row>
    <row r="43" spans="1:8" ht="12.75">
      <c r="A43" s="42" t="s">
        <v>195</v>
      </c>
      <c r="B43" s="44" t="s">
        <v>199</v>
      </c>
      <c r="C43" s="10" t="s">
        <v>42</v>
      </c>
      <c r="D43" s="10" t="s">
        <v>190</v>
      </c>
      <c r="E43" s="11">
        <v>40906</v>
      </c>
      <c r="F43" s="43">
        <v>30</v>
      </c>
      <c r="G43" s="43"/>
      <c r="H43" s="43">
        <v>41030</v>
      </c>
    </row>
    <row r="44" spans="1:8" ht="12.75">
      <c r="A44" s="42" t="s">
        <v>194</v>
      </c>
      <c r="B44" s="44" t="s">
        <v>199</v>
      </c>
      <c r="C44" s="46" t="s">
        <v>42</v>
      </c>
      <c r="D44" s="10" t="s">
        <v>190</v>
      </c>
      <c r="E44" s="11">
        <v>40906</v>
      </c>
      <c r="F44" s="43">
        <v>35</v>
      </c>
      <c r="G44" s="43"/>
      <c r="H44" s="43">
        <v>41065</v>
      </c>
    </row>
    <row r="45" spans="1:8" ht="12.75">
      <c r="A45" s="42" t="s">
        <v>194</v>
      </c>
      <c r="B45" s="44" t="s">
        <v>202</v>
      </c>
      <c r="C45" s="10" t="s">
        <v>42</v>
      </c>
      <c r="D45" s="10" t="s">
        <v>190</v>
      </c>
      <c r="E45" s="11">
        <v>40906</v>
      </c>
      <c r="F45" s="43">
        <v>25</v>
      </c>
      <c r="G45" s="43"/>
      <c r="H45" s="43">
        <v>41090</v>
      </c>
    </row>
    <row r="46" spans="1:8" ht="12.75">
      <c r="A46" s="44" t="s">
        <v>189</v>
      </c>
      <c r="B46" s="42" t="s">
        <v>198</v>
      </c>
      <c r="C46" s="46" t="s">
        <v>42</v>
      </c>
      <c r="D46" s="10" t="s">
        <v>244</v>
      </c>
      <c r="E46" s="11">
        <v>40987</v>
      </c>
      <c r="F46" s="43">
        <v>35</v>
      </c>
      <c r="G46" s="43">
        <v>20443</v>
      </c>
      <c r="H46" s="43"/>
    </row>
    <row r="47" spans="1:8" ht="12.75">
      <c r="A47" s="42" t="s">
        <v>203</v>
      </c>
      <c r="B47" s="10" t="s">
        <v>204</v>
      </c>
      <c r="C47" s="46" t="s">
        <v>42</v>
      </c>
      <c r="D47" s="10" t="s">
        <v>190</v>
      </c>
      <c r="E47" s="11">
        <v>41058</v>
      </c>
      <c r="F47" s="43">
        <v>275</v>
      </c>
      <c r="G47" s="43">
        <v>137</v>
      </c>
      <c r="H47" s="43">
        <v>11688</v>
      </c>
    </row>
    <row r="48" spans="1:8" ht="12.75">
      <c r="A48" s="42" t="s">
        <v>205</v>
      </c>
      <c r="B48" s="10" t="s">
        <v>204</v>
      </c>
      <c r="C48" s="10" t="s">
        <v>42</v>
      </c>
      <c r="D48" s="10" t="s">
        <v>190</v>
      </c>
      <c r="E48" s="11">
        <v>41058</v>
      </c>
      <c r="F48" s="43">
        <v>752</v>
      </c>
      <c r="G48" s="43">
        <v>25</v>
      </c>
      <c r="H48" s="43">
        <v>12440</v>
      </c>
    </row>
    <row r="49" spans="1:8" ht="12.75">
      <c r="A49" s="42" t="s">
        <v>205</v>
      </c>
      <c r="B49" s="10" t="s">
        <v>204</v>
      </c>
      <c r="C49" s="46" t="s">
        <v>42</v>
      </c>
      <c r="D49" s="10" t="s">
        <v>244</v>
      </c>
      <c r="E49" s="11">
        <v>41058</v>
      </c>
      <c r="F49" s="43">
        <v>400</v>
      </c>
      <c r="G49" s="43">
        <v>917</v>
      </c>
      <c r="H49" s="43">
        <v>13771</v>
      </c>
    </row>
    <row r="50" spans="1:8" ht="12.75">
      <c r="A50" s="42" t="s">
        <v>206</v>
      </c>
      <c r="B50" s="10" t="s">
        <v>204</v>
      </c>
      <c r="C50" s="10" t="s">
        <v>42</v>
      </c>
      <c r="D50" s="10" t="s">
        <v>190</v>
      </c>
      <c r="E50" s="11">
        <v>41058</v>
      </c>
      <c r="F50" s="43">
        <v>673</v>
      </c>
      <c r="G50" s="43">
        <v>414</v>
      </c>
      <c r="H50" s="43">
        <v>11413</v>
      </c>
    </row>
    <row r="51" spans="1:8" ht="12.75">
      <c r="A51" s="42" t="s">
        <v>207</v>
      </c>
      <c r="B51" s="10" t="s">
        <v>204</v>
      </c>
      <c r="C51" s="46" t="s">
        <v>42</v>
      </c>
      <c r="D51" s="10" t="s">
        <v>190</v>
      </c>
      <c r="E51" s="11">
        <v>41120</v>
      </c>
      <c r="F51" s="43">
        <v>2800</v>
      </c>
      <c r="G51" s="43">
        <v>32</v>
      </c>
      <c r="H51" s="43">
        <v>15240</v>
      </c>
    </row>
    <row r="52" spans="1:12" ht="12.75">
      <c r="A52" s="42" t="s">
        <v>207</v>
      </c>
      <c r="B52" s="10" t="s">
        <v>204</v>
      </c>
      <c r="C52" s="46" t="s">
        <v>42</v>
      </c>
      <c r="D52" s="10" t="s">
        <v>244</v>
      </c>
      <c r="E52" s="11">
        <v>41120</v>
      </c>
      <c r="F52" s="84">
        <v>200</v>
      </c>
      <c r="G52" s="84">
        <v>681</v>
      </c>
      <c r="H52" s="84">
        <v>13971</v>
      </c>
      <c r="I52" s="15"/>
      <c r="J52" s="15"/>
      <c r="K52" s="15"/>
      <c r="L52" s="15"/>
    </row>
    <row r="53" spans="1:12" ht="12.75">
      <c r="A53" s="42" t="s">
        <v>208</v>
      </c>
      <c r="B53" s="44" t="s">
        <v>209</v>
      </c>
      <c r="C53" s="44" t="s">
        <v>42</v>
      </c>
      <c r="D53" s="44" t="s">
        <v>190</v>
      </c>
      <c r="E53" s="11">
        <v>41120</v>
      </c>
      <c r="F53" s="84">
        <v>1000</v>
      </c>
      <c r="G53" s="84">
        <v>1493</v>
      </c>
      <c r="H53" s="84">
        <v>34563</v>
      </c>
      <c r="I53" s="15"/>
      <c r="J53" s="15"/>
      <c r="K53" s="15"/>
      <c r="L53" s="15"/>
    </row>
    <row r="54" spans="1:12" ht="12.75">
      <c r="A54" s="42" t="s">
        <v>210</v>
      </c>
      <c r="B54" s="44" t="s">
        <v>211</v>
      </c>
      <c r="C54" s="44" t="s">
        <v>42</v>
      </c>
      <c r="D54" s="44" t="s">
        <v>190</v>
      </c>
      <c r="E54" s="11">
        <v>41313</v>
      </c>
      <c r="F54" s="84">
        <v>2000</v>
      </c>
      <c r="G54" s="84">
        <v>412</v>
      </c>
      <c r="H54" s="84">
        <v>12740</v>
      </c>
      <c r="I54" s="90"/>
      <c r="J54" s="90"/>
      <c r="K54" s="15"/>
      <c r="L54" s="15"/>
    </row>
    <row r="55" spans="1:12" ht="12.75">
      <c r="A55" s="42" t="s">
        <v>212</v>
      </c>
      <c r="B55" s="44" t="s">
        <v>211</v>
      </c>
      <c r="C55" s="44" t="s">
        <v>42</v>
      </c>
      <c r="D55" s="44" t="s">
        <v>190</v>
      </c>
      <c r="E55" s="11">
        <v>41313</v>
      </c>
      <c r="F55" s="84">
        <v>2000</v>
      </c>
      <c r="G55" s="84">
        <v>1777</v>
      </c>
      <c r="H55" s="84">
        <v>14740</v>
      </c>
      <c r="I55" s="90"/>
      <c r="J55" s="90"/>
      <c r="K55" s="15"/>
      <c r="L55" s="15"/>
    </row>
    <row r="56" spans="1:12" ht="12.75">
      <c r="A56" s="42" t="s">
        <v>213</v>
      </c>
      <c r="B56" s="44" t="s">
        <v>211</v>
      </c>
      <c r="C56" s="44" t="s">
        <v>42</v>
      </c>
      <c r="D56" s="44" t="s">
        <v>190</v>
      </c>
      <c r="E56" s="11">
        <v>41313</v>
      </c>
      <c r="F56" s="84">
        <v>1000</v>
      </c>
      <c r="G56" s="84">
        <v>1087</v>
      </c>
      <c r="H56" s="84">
        <v>15740</v>
      </c>
      <c r="I56" s="90"/>
      <c r="J56" s="90"/>
      <c r="K56" s="15"/>
      <c r="L56" s="15"/>
    </row>
    <row r="57" spans="1:12" ht="12.75">
      <c r="A57" s="42" t="s">
        <v>215</v>
      </c>
      <c r="B57" s="44" t="s">
        <v>214</v>
      </c>
      <c r="C57" s="44" t="s">
        <v>42</v>
      </c>
      <c r="D57" s="44" t="s">
        <v>190</v>
      </c>
      <c r="E57" s="11">
        <v>41320</v>
      </c>
      <c r="F57" s="84">
        <v>1500</v>
      </c>
      <c r="G57" s="84">
        <v>1087</v>
      </c>
      <c r="H57" s="84">
        <v>17240</v>
      </c>
      <c r="I57" s="15"/>
      <c r="J57" s="15"/>
      <c r="K57" s="15"/>
      <c r="L57" s="15"/>
    </row>
    <row r="58" spans="1:12" ht="12.75">
      <c r="A58" s="42" t="s">
        <v>216</v>
      </c>
      <c r="B58" s="44" t="s">
        <v>214</v>
      </c>
      <c r="C58" s="44" t="s">
        <v>42</v>
      </c>
      <c r="D58" s="44" t="s">
        <v>244</v>
      </c>
      <c r="E58" s="11">
        <v>41320</v>
      </c>
      <c r="F58" s="84">
        <v>1200</v>
      </c>
      <c r="G58" s="84">
        <v>467</v>
      </c>
      <c r="H58" s="84">
        <v>14571</v>
      </c>
      <c r="I58" s="15"/>
      <c r="J58" s="15"/>
      <c r="K58" s="15"/>
      <c r="L58" s="15"/>
    </row>
    <row r="59" spans="1:12" ht="12.75">
      <c r="A59" s="42" t="s">
        <v>217</v>
      </c>
      <c r="B59" s="44" t="s">
        <v>214</v>
      </c>
      <c r="C59" s="44" t="s">
        <v>42</v>
      </c>
      <c r="D59" s="44" t="s">
        <v>244</v>
      </c>
      <c r="E59" s="11">
        <v>41347</v>
      </c>
      <c r="F59" s="84">
        <v>800</v>
      </c>
      <c r="G59" s="84">
        <v>89</v>
      </c>
      <c r="H59" s="84">
        <v>15371</v>
      </c>
      <c r="I59" s="15"/>
      <c r="J59" s="15"/>
      <c r="K59" s="15"/>
      <c r="L59" s="15"/>
    </row>
    <row r="60" spans="1:12" ht="12.75">
      <c r="A60" s="42" t="s">
        <v>218</v>
      </c>
      <c r="B60" s="44" t="s">
        <v>214</v>
      </c>
      <c r="C60" s="44" t="s">
        <v>42</v>
      </c>
      <c r="D60" s="44" t="s">
        <v>244</v>
      </c>
      <c r="E60" s="11">
        <v>41347</v>
      </c>
      <c r="F60" s="84">
        <v>800</v>
      </c>
      <c r="G60" s="84">
        <v>129</v>
      </c>
      <c r="H60" s="84">
        <v>16171</v>
      </c>
      <c r="I60" s="15"/>
      <c r="J60" s="15"/>
      <c r="K60" s="15"/>
      <c r="L60" s="15"/>
    </row>
    <row r="61" spans="1:12" ht="12.75">
      <c r="A61" s="42" t="s">
        <v>219</v>
      </c>
      <c r="B61" s="44" t="s">
        <v>214</v>
      </c>
      <c r="C61" s="44" t="s">
        <v>42</v>
      </c>
      <c r="D61" s="44" t="s">
        <v>244</v>
      </c>
      <c r="E61" s="11">
        <v>41347</v>
      </c>
      <c r="F61" s="84">
        <v>400</v>
      </c>
      <c r="G61" s="84">
        <v>116</v>
      </c>
      <c r="H61" s="84">
        <v>16571</v>
      </c>
      <c r="I61" s="15"/>
      <c r="J61" s="15"/>
      <c r="K61" s="15"/>
      <c r="L61" s="15"/>
    </row>
    <row r="62" spans="1:12" ht="12.75">
      <c r="A62" s="42" t="s">
        <v>220</v>
      </c>
      <c r="B62" s="44" t="s">
        <v>214</v>
      </c>
      <c r="C62" s="44" t="s">
        <v>42</v>
      </c>
      <c r="D62" s="44" t="s">
        <v>190</v>
      </c>
      <c r="E62" s="11">
        <v>41347</v>
      </c>
      <c r="F62" s="84">
        <v>2000</v>
      </c>
      <c r="G62" s="84">
        <v>219</v>
      </c>
      <c r="H62" s="84">
        <v>21240</v>
      </c>
      <c r="I62" s="15"/>
      <c r="J62" s="15"/>
      <c r="K62" s="15"/>
      <c r="L62" s="15"/>
    </row>
    <row r="63" spans="1:12" ht="12.75">
      <c r="A63" s="42" t="s">
        <v>217</v>
      </c>
      <c r="B63" s="44" t="s">
        <v>214</v>
      </c>
      <c r="C63" s="44" t="s">
        <v>42</v>
      </c>
      <c r="D63" s="44" t="s">
        <v>190</v>
      </c>
      <c r="E63" s="11">
        <v>41347</v>
      </c>
      <c r="F63" s="84">
        <v>2000</v>
      </c>
      <c r="G63" s="84">
        <v>528</v>
      </c>
      <c r="H63" s="84">
        <v>19240</v>
      </c>
      <c r="I63" s="15"/>
      <c r="J63" s="15"/>
      <c r="K63" s="15"/>
      <c r="L63" s="15"/>
    </row>
    <row r="64" spans="1:12" ht="12.75" customHeight="1">
      <c r="A64" s="42" t="s">
        <v>221</v>
      </c>
      <c r="B64" s="42" t="s">
        <v>222</v>
      </c>
      <c r="C64" s="44" t="s">
        <v>42</v>
      </c>
      <c r="D64" s="44" t="s">
        <v>190</v>
      </c>
      <c r="E64" s="11">
        <v>41361</v>
      </c>
      <c r="F64" s="84">
        <v>129</v>
      </c>
      <c r="G64" s="84">
        <v>16011</v>
      </c>
      <c r="H64" s="84">
        <v>-7</v>
      </c>
      <c r="I64" s="15"/>
      <c r="J64" s="15"/>
      <c r="K64" s="15"/>
      <c r="L64" s="15"/>
    </row>
    <row r="65" spans="1:12" ht="12.75">
      <c r="A65" s="44" t="s">
        <v>223</v>
      </c>
      <c r="B65" s="42" t="s">
        <v>224</v>
      </c>
      <c r="C65" s="44" t="s">
        <v>42</v>
      </c>
      <c r="D65" s="44" t="s">
        <v>244</v>
      </c>
      <c r="E65" s="11">
        <v>41404</v>
      </c>
      <c r="F65" s="84">
        <v>500</v>
      </c>
      <c r="G65" s="84">
        <v>317</v>
      </c>
      <c r="H65" s="84">
        <v>17071</v>
      </c>
      <c r="I65" s="15"/>
      <c r="J65" s="15"/>
      <c r="K65" s="15"/>
      <c r="L65" s="15"/>
    </row>
    <row r="66" spans="1:12" ht="12.75">
      <c r="A66" s="44" t="s">
        <v>225</v>
      </c>
      <c r="B66" s="44" t="s">
        <v>226</v>
      </c>
      <c r="C66" s="44" t="s">
        <v>42</v>
      </c>
      <c r="D66" s="44" t="s">
        <v>190</v>
      </c>
      <c r="E66" s="11">
        <v>41508</v>
      </c>
      <c r="F66" s="84">
        <v>1000</v>
      </c>
      <c r="G66" s="84">
        <v>91</v>
      </c>
      <c r="H66" s="84">
        <v>22595</v>
      </c>
      <c r="I66" s="15"/>
      <c r="J66" s="15"/>
      <c r="K66" s="15"/>
      <c r="L66" s="15"/>
    </row>
    <row r="67" spans="1:12" ht="12.75">
      <c r="A67" s="44" t="s">
        <v>227</v>
      </c>
      <c r="B67" s="44" t="s">
        <v>226</v>
      </c>
      <c r="C67" s="44" t="s">
        <v>42</v>
      </c>
      <c r="D67" s="44" t="s">
        <v>190</v>
      </c>
      <c r="E67" s="11">
        <v>41508</v>
      </c>
      <c r="F67" s="84">
        <v>500</v>
      </c>
      <c r="G67" s="84">
        <v>536</v>
      </c>
      <c r="H67" s="84">
        <v>23095</v>
      </c>
      <c r="I67" s="15"/>
      <c r="J67" s="15"/>
      <c r="K67" s="15"/>
      <c r="L67" s="15"/>
    </row>
    <row r="68" spans="1:12" ht="12.75">
      <c r="A68" s="44" t="s">
        <v>228</v>
      </c>
      <c r="B68" s="42" t="s">
        <v>229</v>
      </c>
      <c r="C68" s="44" t="s">
        <v>42</v>
      </c>
      <c r="D68" s="44" t="s">
        <v>190</v>
      </c>
      <c r="E68" s="11">
        <v>41509</v>
      </c>
      <c r="F68" s="84">
        <v>1000</v>
      </c>
      <c r="G68" s="84">
        <v>1493</v>
      </c>
      <c r="H68" s="84">
        <v>34563</v>
      </c>
      <c r="I68" s="15"/>
      <c r="J68" s="15"/>
      <c r="K68" s="15"/>
      <c r="L68" s="15"/>
    </row>
    <row r="69" spans="1:12" ht="12.75">
      <c r="A69" s="42" t="s">
        <v>230</v>
      </c>
      <c r="B69" s="44" t="s">
        <v>224</v>
      </c>
      <c r="C69" s="96" t="s">
        <v>42</v>
      </c>
      <c r="D69" s="44" t="s">
        <v>244</v>
      </c>
      <c r="E69" s="11">
        <v>41551</v>
      </c>
      <c r="F69" s="84">
        <v>100</v>
      </c>
      <c r="G69" s="84">
        <v>538</v>
      </c>
      <c r="H69" s="84">
        <v>17171</v>
      </c>
      <c r="I69" s="99"/>
      <c r="J69" s="15"/>
      <c r="K69" s="15"/>
      <c r="L69" s="15"/>
    </row>
    <row r="70" spans="1:12" ht="12.75">
      <c r="A70" s="42" t="s">
        <v>215</v>
      </c>
      <c r="B70" s="44" t="s">
        <v>224</v>
      </c>
      <c r="C70" s="96" t="s">
        <v>42</v>
      </c>
      <c r="D70" s="96" t="s">
        <v>244</v>
      </c>
      <c r="E70" s="11">
        <v>41551</v>
      </c>
      <c r="F70" s="100">
        <v>150</v>
      </c>
      <c r="G70" s="100">
        <v>723</v>
      </c>
      <c r="H70" s="100">
        <v>17321</v>
      </c>
      <c r="I70" s="15"/>
      <c r="J70" s="15"/>
      <c r="K70" s="15"/>
      <c r="L70" s="15"/>
    </row>
    <row r="71" spans="1:12" ht="13.5" customHeight="1">
      <c r="A71" s="42" t="s">
        <v>231</v>
      </c>
      <c r="B71" s="44" t="s">
        <v>224</v>
      </c>
      <c r="C71" s="96" t="s">
        <v>42</v>
      </c>
      <c r="D71" s="96" t="s">
        <v>244</v>
      </c>
      <c r="E71" s="11">
        <v>41551</v>
      </c>
      <c r="F71" s="100">
        <v>150</v>
      </c>
      <c r="G71" s="100">
        <v>95</v>
      </c>
      <c r="H71" s="100">
        <v>17471</v>
      </c>
      <c r="I71" s="15"/>
      <c r="J71" s="15"/>
      <c r="K71" s="15"/>
      <c r="L71" s="15"/>
    </row>
    <row r="72" spans="1:8" ht="12.75">
      <c r="A72" s="42" t="s">
        <v>232</v>
      </c>
      <c r="B72" s="44" t="s">
        <v>224</v>
      </c>
      <c r="C72" s="96" t="s">
        <v>42</v>
      </c>
      <c r="D72" s="96" t="s">
        <v>244</v>
      </c>
      <c r="E72" s="11">
        <v>41571</v>
      </c>
      <c r="F72" s="100">
        <v>200</v>
      </c>
      <c r="G72" s="100">
        <v>345</v>
      </c>
      <c r="H72" s="100">
        <v>17671</v>
      </c>
    </row>
    <row r="73" spans="1:8" ht="12.75">
      <c r="A73" s="42" t="s">
        <v>233</v>
      </c>
      <c r="B73" s="44" t="s">
        <v>224</v>
      </c>
      <c r="C73" s="96" t="s">
        <v>42</v>
      </c>
      <c r="D73" s="96" t="s">
        <v>244</v>
      </c>
      <c r="E73" s="11">
        <v>41571</v>
      </c>
      <c r="F73" s="100">
        <v>200</v>
      </c>
      <c r="G73" s="100">
        <v>272</v>
      </c>
      <c r="H73" s="100">
        <v>17871</v>
      </c>
    </row>
    <row r="74" spans="1:8" ht="12.75">
      <c r="A74" s="42" t="s">
        <v>234</v>
      </c>
      <c r="B74" s="44" t="s">
        <v>224</v>
      </c>
      <c r="C74" s="96" t="s">
        <v>42</v>
      </c>
      <c r="D74" s="96" t="s">
        <v>244</v>
      </c>
      <c r="E74" s="11">
        <v>41571</v>
      </c>
      <c r="F74" s="100">
        <v>400</v>
      </c>
      <c r="G74" s="100">
        <v>440</v>
      </c>
      <c r="H74" s="100">
        <v>18271</v>
      </c>
    </row>
    <row r="75" spans="1:8" ht="12.75">
      <c r="A75" s="44" t="s">
        <v>235</v>
      </c>
      <c r="B75" s="101" t="s">
        <v>236</v>
      </c>
      <c r="C75" s="96" t="s">
        <v>42</v>
      </c>
      <c r="D75" s="96" t="s">
        <v>190</v>
      </c>
      <c r="E75" s="11">
        <v>41627</v>
      </c>
      <c r="F75" s="100">
        <v>500</v>
      </c>
      <c r="G75" s="100">
        <v>522</v>
      </c>
      <c r="H75" s="100">
        <v>26895</v>
      </c>
    </row>
    <row r="76" spans="1:8" ht="12.75">
      <c r="A76" s="42" t="s">
        <v>238</v>
      </c>
      <c r="B76" s="101" t="s">
        <v>224</v>
      </c>
      <c r="C76" s="103" t="s">
        <v>42</v>
      </c>
      <c r="D76" s="85" t="s">
        <v>190</v>
      </c>
      <c r="E76" s="11">
        <v>41698</v>
      </c>
      <c r="F76" s="100">
        <v>2500</v>
      </c>
      <c r="G76" s="100">
        <v>28</v>
      </c>
      <c r="H76" s="100">
        <v>13240</v>
      </c>
    </row>
    <row r="77" spans="1:8" ht="12.75">
      <c r="A77" s="42" t="s">
        <v>238</v>
      </c>
      <c r="B77" s="101" t="s">
        <v>224</v>
      </c>
      <c r="C77" s="103" t="s">
        <v>42</v>
      </c>
      <c r="D77" s="85" t="s">
        <v>244</v>
      </c>
      <c r="E77" s="11">
        <v>41698</v>
      </c>
      <c r="F77" s="100">
        <v>850</v>
      </c>
      <c r="G77" s="100">
        <v>39</v>
      </c>
      <c r="H77" s="100">
        <v>14221</v>
      </c>
    </row>
    <row r="78" spans="1:12" ht="12.75">
      <c r="A78" s="42" t="s">
        <v>219</v>
      </c>
      <c r="B78" s="101" t="s">
        <v>224</v>
      </c>
      <c r="C78" s="103" t="s">
        <v>42</v>
      </c>
      <c r="D78" s="85" t="s">
        <v>244</v>
      </c>
      <c r="E78" s="11">
        <v>41698</v>
      </c>
      <c r="F78" s="100">
        <v>500</v>
      </c>
      <c r="G78" s="100">
        <v>16</v>
      </c>
      <c r="H78" s="100">
        <v>14721</v>
      </c>
      <c r="I78" s="15"/>
      <c r="J78" s="15"/>
      <c r="K78" s="15"/>
      <c r="L78" s="15"/>
    </row>
    <row r="79" spans="1:8" ht="12.75">
      <c r="A79" s="42" t="s">
        <v>239</v>
      </c>
      <c r="B79" s="101" t="s">
        <v>224</v>
      </c>
      <c r="C79" s="103" t="s">
        <v>42</v>
      </c>
      <c r="D79" s="85" t="s">
        <v>244</v>
      </c>
      <c r="E79" s="11">
        <v>41698</v>
      </c>
      <c r="F79" s="100">
        <v>350</v>
      </c>
      <c r="G79" s="100">
        <v>7</v>
      </c>
      <c r="H79" s="100">
        <v>15071</v>
      </c>
    </row>
    <row r="80" spans="1:8" ht="12.75" customHeight="1">
      <c r="A80" s="42" t="s">
        <v>219</v>
      </c>
      <c r="B80" s="105" t="s">
        <v>240</v>
      </c>
      <c r="C80" s="103" t="s">
        <v>42</v>
      </c>
      <c r="D80" s="85" t="s">
        <v>190</v>
      </c>
      <c r="E80" s="11">
        <v>41718</v>
      </c>
      <c r="F80" s="100">
        <v>1200</v>
      </c>
      <c r="G80" s="100">
        <v>187</v>
      </c>
      <c r="H80" s="100">
        <v>5442</v>
      </c>
    </row>
    <row r="81" spans="1:8" ht="12.75">
      <c r="A81" s="42" t="s">
        <v>239</v>
      </c>
      <c r="B81" s="105" t="s">
        <v>240</v>
      </c>
      <c r="C81" s="103" t="s">
        <v>42</v>
      </c>
      <c r="D81" s="85" t="s">
        <v>190</v>
      </c>
      <c r="E81" s="11">
        <v>41718</v>
      </c>
      <c r="F81" s="100">
        <v>800</v>
      </c>
      <c r="G81" s="100">
        <v>160</v>
      </c>
      <c r="H81" s="100">
        <v>6242</v>
      </c>
    </row>
    <row r="82" spans="1:8" ht="12.75">
      <c r="A82" s="42" t="s">
        <v>218</v>
      </c>
      <c r="B82" s="105" t="s">
        <v>240</v>
      </c>
      <c r="C82" s="103" t="s">
        <v>42</v>
      </c>
      <c r="D82" s="85" t="s">
        <v>190</v>
      </c>
      <c r="E82" s="11">
        <v>41718</v>
      </c>
      <c r="F82" s="100">
        <v>2000</v>
      </c>
      <c r="G82" s="100">
        <v>219</v>
      </c>
      <c r="H82" s="100">
        <v>8242</v>
      </c>
    </row>
    <row r="83" spans="1:8" ht="12.75">
      <c r="A83" s="42" t="s">
        <v>241</v>
      </c>
      <c r="B83" s="101" t="s">
        <v>226</v>
      </c>
      <c r="C83" s="103" t="s">
        <v>42</v>
      </c>
      <c r="D83" s="85" t="s">
        <v>190</v>
      </c>
      <c r="E83" s="11">
        <v>41725</v>
      </c>
      <c r="F83" s="100">
        <v>1000</v>
      </c>
      <c r="G83" s="100">
        <v>1127</v>
      </c>
      <c r="H83" s="100">
        <v>14845</v>
      </c>
    </row>
    <row r="84" spans="1:8" ht="12.75">
      <c r="A84" s="42" t="s">
        <v>230</v>
      </c>
      <c r="B84" s="101" t="s">
        <v>226</v>
      </c>
      <c r="C84" s="103" t="s">
        <v>42</v>
      </c>
      <c r="D84" s="85" t="s">
        <v>190</v>
      </c>
      <c r="E84" s="11">
        <v>41740</v>
      </c>
      <c r="F84" s="100">
        <v>350</v>
      </c>
      <c r="G84" s="100">
        <v>2062</v>
      </c>
      <c r="H84" s="100">
        <v>15195</v>
      </c>
    </row>
    <row r="85" spans="1:8" ht="12.75">
      <c r="A85" s="42" t="s">
        <v>216</v>
      </c>
      <c r="B85" s="101" t="s">
        <v>226</v>
      </c>
      <c r="C85" s="103" t="s">
        <v>42</v>
      </c>
      <c r="D85" s="85" t="s">
        <v>190</v>
      </c>
      <c r="E85" s="11">
        <v>41740</v>
      </c>
      <c r="F85" s="100">
        <v>1300</v>
      </c>
      <c r="G85" s="100">
        <v>2477</v>
      </c>
      <c r="H85" s="100">
        <v>16495</v>
      </c>
    </row>
    <row r="86" spans="1:8" ht="12.75">
      <c r="A86" s="42" t="s">
        <v>215</v>
      </c>
      <c r="B86" s="101" t="s">
        <v>226</v>
      </c>
      <c r="C86" s="103" t="s">
        <v>42</v>
      </c>
      <c r="D86" s="85" t="s">
        <v>190</v>
      </c>
      <c r="E86" s="11">
        <v>41740</v>
      </c>
      <c r="F86" s="100">
        <v>1350</v>
      </c>
      <c r="G86" s="100">
        <v>737</v>
      </c>
      <c r="H86" s="100">
        <v>17845</v>
      </c>
    </row>
    <row r="87" spans="1:8" ht="12.75">
      <c r="A87" s="42" t="s">
        <v>230</v>
      </c>
      <c r="B87" s="105" t="s">
        <v>240</v>
      </c>
      <c r="C87" s="103" t="s">
        <v>42</v>
      </c>
      <c r="D87" s="85" t="s">
        <v>190</v>
      </c>
      <c r="E87" s="11">
        <v>41744</v>
      </c>
      <c r="F87" s="100">
        <v>2000</v>
      </c>
      <c r="G87" s="100">
        <v>62</v>
      </c>
      <c r="H87" s="100">
        <v>10242</v>
      </c>
    </row>
    <row r="88" spans="1:8" ht="12.75">
      <c r="A88" s="42" t="s">
        <v>216</v>
      </c>
      <c r="B88" s="105" t="s">
        <v>240</v>
      </c>
      <c r="C88" s="103" t="s">
        <v>42</v>
      </c>
      <c r="D88" s="85" t="s">
        <v>190</v>
      </c>
      <c r="E88" s="11">
        <v>41744</v>
      </c>
      <c r="F88" s="100">
        <v>2000</v>
      </c>
      <c r="G88" s="100">
        <v>477</v>
      </c>
      <c r="H88" s="100">
        <v>12242</v>
      </c>
    </row>
    <row r="89" spans="1:8" ht="12.75">
      <c r="A89" s="42" t="s">
        <v>232</v>
      </c>
      <c r="B89" s="101" t="s">
        <v>226</v>
      </c>
      <c r="C89" s="103" t="s">
        <v>42</v>
      </c>
      <c r="D89" s="85" t="s">
        <v>190</v>
      </c>
      <c r="E89" s="11">
        <v>41787</v>
      </c>
      <c r="F89" s="100">
        <v>1000</v>
      </c>
      <c r="G89" s="100">
        <v>339</v>
      </c>
      <c r="H89" s="100">
        <v>18845</v>
      </c>
    </row>
    <row r="90" spans="1:8" ht="12.75">
      <c r="A90" s="42" t="s">
        <v>234</v>
      </c>
      <c r="B90" s="101" t="s">
        <v>226</v>
      </c>
      <c r="C90" s="103" t="s">
        <v>42</v>
      </c>
      <c r="D90" s="85" t="s">
        <v>190</v>
      </c>
      <c r="E90" s="11">
        <v>41787</v>
      </c>
      <c r="F90" s="100">
        <v>1000</v>
      </c>
      <c r="G90" s="100">
        <v>889</v>
      </c>
      <c r="H90" s="100">
        <v>19845</v>
      </c>
    </row>
    <row r="91" spans="1:8" ht="12.75">
      <c r="A91" s="42" t="s">
        <v>242</v>
      </c>
      <c r="B91" s="42" t="s">
        <v>243</v>
      </c>
      <c r="C91" s="103" t="s">
        <v>42</v>
      </c>
      <c r="D91" s="42" t="s">
        <v>190</v>
      </c>
      <c r="E91" s="11">
        <v>41943</v>
      </c>
      <c r="F91" s="100">
        <v>90</v>
      </c>
      <c r="G91" s="100">
        <v>387</v>
      </c>
      <c r="H91" s="100">
        <v>214</v>
      </c>
    </row>
    <row r="92" spans="1:8" ht="12.75">
      <c r="A92" s="42" t="s">
        <v>242</v>
      </c>
      <c r="B92" s="42" t="s">
        <v>243</v>
      </c>
      <c r="C92" s="103" t="s">
        <v>42</v>
      </c>
      <c r="D92" s="42" t="s">
        <v>244</v>
      </c>
      <c r="E92" s="11">
        <v>41943</v>
      </c>
      <c r="F92" s="100">
        <v>410</v>
      </c>
      <c r="G92" s="100">
        <v>907</v>
      </c>
      <c r="H92" s="100">
        <v>498</v>
      </c>
    </row>
    <row r="93" spans="1:8" ht="12.75">
      <c r="A93" s="42" t="s">
        <v>242</v>
      </c>
      <c r="B93" s="42" t="s">
        <v>243</v>
      </c>
      <c r="C93" s="103" t="s">
        <v>42</v>
      </c>
      <c r="D93" s="85" t="s">
        <v>245</v>
      </c>
      <c r="E93" s="11">
        <v>41943</v>
      </c>
      <c r="F93" s="100">
        <v>35</v>
      </c>
      <c r="G93" s="100">
        <v>111</v>
      </c>
      <c r="H93" s="100">
        <v>39</v>
      </c>
    </row>
    <row r="94" spans="1:8" ht="12.75" customHeight="1">
      <c r="A94" s="42" t="s">
        <v>246</v>
      </c>
      <c r="B94" s="42" t="s">
        <v>247</v>
      </c>
      <c r="C94" s="103" t="s">
        <v>42</v>
      </c>
      <c r="D94" s="85" t="s">
        <v>244</v>
      </c>
      <c r="E94" s="11">
        <v>42017</v>
      </c>
      <c r="F94" s="100">
        <v>88</v>
      </c>
      <c r="G94" s="100">
        <v>22</v>
      </c>
      <c r="H94" s="100">
        <v>167</v>
      </c>
    </row>
    <row r="95" spans="1:8" ht="12.75">
      <c r="A95" s="42" t="s">
        <v>248</v>
      </c>
      <c r="B95" s="42" t="s">
        <v>249</v>
      </c>
      <c r="C95" s="103" t="s">
        <v>42</v>
      </c>
      <c r="D95" s="85" t="s">
        <v>244</v>
      </c>
      <c r="E95" s="11">
        <v>42040</v>
      </c>
      <c r="F95" s="100">
        <v>1300</v>
      </c>
      <c r="G95" s="100">
        <v>13771</v>
      </c>
      <c r="H95" s="100">
        <v>6598</v>
      </c>
    </row>
    <row r="96" spans="1:8" ht="12.75">
      <c r="A96" s="42" t="s">
        <v>248</v>
      </c>
      <c r="B96" s="42" t="s">
        <v>249</v>
      </c>
      <c r="C96" s="103" t="s">
        <v>42</v>
      </c>
      <c r="D96" s="85" t="s">
        <v>245</v>
      </c>
      <c r="E96" s="11">
        <v>42040</v>
      </c>
      <c r="F96" s="100">
        <v>350</v>
      </c>
      <c r="G96" s="100">
        <v>992</v>
      </c>
      <c r="H96" s="100">
        <v>880</v>
      </c>
    </row>
    <row r="97" spans="1:8" ht="12.75">
      <c r="A97" s="42" t="s">
        <v>250</v>
      </c>
      <c r="B97" s="42" t="s">
        <v>249</v>
      </c>
      <c r="C97" s="103" t="s">
        <v>42</v>
      </c>
      <c r="D97" s="85" t="s">
        <v>244</v>
      </c>
      <c r="E97" s="11">
        <v>42041</v>
      </c>
      <c r="F97" s="100">
        <v>1300</v>
      </c>
      <c r="G97" s="100">
        <v>1565</v>
      </c>
      <c r="H97" s="100">
        <v>7898</v>
      </c>
    </row>
    <row r="98" spans="1:8" ht="12.75">
      <c r="A98" s="42" t="s">
        <v>250</v>
      </c>
      <c r="B98" s="42" t="s">
        <v>249</v>
      </c>
      <c r="C98" s="103" t="s">
        <v>42</v>
      </c>
      <c r="D98" s="85" t="s">
        <v>190</v>
      </c>
      <c r="E98" s="11">
        <v>42041</v>
      </c>
      <c r="F98" s="100">
        <v>4772</v>
      </c>
      <c r="G98" s="100">
        <v>706</v>
      </c>
      <c r="H98" s="100">
        <v>17014</v>
      </c>
    </row>
    <row r="99" spans="1:8" ht="12.75">
      <c r="A99" s="42" t="s">
        <v>243</v>
      </c>
      <c r="B99" s="42" t="s">
        <v>251</v>
      </c>
      <c r="C99" s="103" t="s">
        <v>42</v>
      </c>
      <c r="D99" s="85" t="s">
        <v>245</v>
      </c>
      <c r="E99" s="11">
        <v>42039</v>
      </c>
      <c r="F99" s="100">
        <v>5</v>
      </c>
      <c r="G99" s="100">
        <v>34</v>
      </c>
      <c r="H99" s="100">
        <v>10</v>
      </c>
    </row>
    <row r="100" spans="1:8" ht="12.75">
      <c r="A100" s="42" t="s">
        <v>251</v>
      </c>
      <c r="B100" s="42" t="s">
        <v>243</v>
      </c>
      <c r="C100" s="103" t="s">
        <v>42</v>
      </c>
      <c r="D100" s="85" t="s">
        <v>190</v>
      </c>
      <c r="E100" s="11">
        <v>42039</v>
      </c>
      <c r="F100" s="100">
        <v>60</v>
      </c>
      <c r="G100" s="100">
        <v>95</v>
      </c>
      <c r="H100" s="100">
        <v>274</v>
      </c>
    </row>
    <row r="101" spans="1:8" ht="12.75">
      <c r="A101" s="42" t="s">
        <v>252</v>
      </c>
      <c r="B101" s="42" t="s">
        <v>253</v>
      </c>
      <c r="C101" s="103" t="s">
        <v>42</v>
      </c>
      <c r="D101" s="85" t="s">
        <v>245</v>
      </c>
      <c r="E101" s="11">
        <v>42058</v>
      </c>
      <c r="F101" s="100">
        <v>7</v>
      </c>
      <c r="G101" s="100">
        <v>57</v>
      </c>
      <c r="H101" s="100">
        <v>52</v>
      </c>
    </row>
    <row r="102" spans="1:8" ht="12.75">
      <c r="A102" s="42" t="s">
        <v>254</v>
      </c>
      <c r="B102" s="42" t="s">
        <v>255</v>
      </c>
      <c r="C102" s="103" t="s">
        <v>42</v>
      </c>
      <c r="D102" s="85" t="s">
        <v>190</v>
      </c>
      <c r="E102" s="11">
        <v>42075</v>
      </c>
      <c r="F102" s="100">
        <v>400</v>
      </c>
      <c r="G102" s="100">
        <v>4025</v>
      </c>
      <c r="H102" s="100">
        <v>802</v>
      </c>
    </row>
    <row r="103" spans="1:8" ht="12.75">
      <c r="A103" s="42" t="s">
        <v>254</v>
      </c>
      <c r="B103" s="42" t="s">
        <v>256</v>
      </c>
      <c r="C103" s="103" t="s">
        <v>42</v>
      </c>
      <c r="D103" s="85" t="s">
        <v>244</v>
      </c>
      <c r="E103" s="11">
        <v>42075</v>
      </c>
      <c r="F103" s="100">
        <v>120</v>
      </c>
      <c r="G103" s="100">
        <v>1871</v>
      </c>
      <c r="H103" s="100">
        <v>586</v>
      </c>
    </row>
    <row r="104" spans="1:8" ht="12.75">
      <c r="A104" s="42" t="s">
        <v>254</v>
      </c>
      <c r="B104" s="42" t="s">
        <v>257</v>
      </c>
      <c r="C104" s="103" t="s">
        <v>42</v>
      </c>
      <c r="D104" s="85" t="s">
        <v>244</v>
      </c>
      <c r="E104" s="11">
        <v>42075</v>
      </c>
      <c r="F104" s="100">
        <v>80</v>
      </c>
      <c r="G104" s="100">
        <v>1791</v>
      </c>
      <c r="H104" s="100">
        <v>356</v>
      </c>
    </row>
    <row r="105" spans="1:8" ht="12.75">
      <c r="A105" s="42" t="s">
        <v>254</v>
      </c>
      <c r="B105" s="42" t="s">
        <v>256</v>
      </c>
      <c r="C105" s="103" t="s">
        <v>42</v>
      </c>
      <c r="D105" s="85" t="s">
        <v>245</v>
      </c>
      <c r="E105" s="11">
        <v>42075</v>
      </c>
      <c r="F105" s="100">
        <v>26</v>
      </c>
      <c r="G105" s="100">
        <v>195</v>
      </c>
      <c r="H105" s="100">
        <v>47</v>
      </c>
    </row>
    <row r="106" spans="1:8" ht="12.75">
      <c r="A106" s="42" t="s">
        <v>254</v>
      </c>
      <c r="B106" s="42" t="s">
        <v>258</v>
      </c>
      <c r="C106" s="103" t="s">
        <v>42</v>
      </c>
      <c r="D106" s="85" t="s">
        <v>245</v>
      </c>
      <c r="E106" s="11">
        <v>42075</v>
      </c>
      <c r="F106" s="100">
        <v>5</v>
      </c>
      <c r="G106" s="100">
        <v>190</v>
      </c>
      <c r="H106" s="100">
        <v>7</v>
      </c>
    </row>
    <row r="107" spans="1:8" ht="12.75">
      <c r="A107" s="42" t="s">
        <v>254</v>
      </c>
      <c r="B107" s="42" t="s">
        <v>255</v>
      </c>
      <c r="C107" s="103" t="s">
        <v>42</v>
      </c>
      <c r="D107" s="85" t="s">
        <v>245</v>
      </c>
      <c r="E107" s="11">
        <v>42075</v>
      </c>
      <c r="F107" s="100">
        <v>1</v>
      </c>
      <c r="G107" s="100">
        <v>189</v>
      </c>
      <c r="H107" s="100">
        <v>3</v>
      </c>
    </row>
    <row r="108" spans="1:8" ht="12.75">
      <c r="A108" s="42" t="s">
        <v>259</v>
      </c>
      <c r="B108" s="42" t="s">
        <v>260</v>
      </c>
      <c r="C108" s="103" t="s">
        <v>42</v>
      </c>
      <c r="D108" s="85" t="s">
        <v>244</v>
      </c>
      <c r="E108" s="11">
        <v>42081</v>
      </c>
      <c r="F108" s="100">
        <v>44</v>
      </c>
      <c r="G108" s="100">
        <v>545</v>
      </c>
      <c r="H108" s="100">
        <v>309</v>
      </c>
    </row>
    <row r="109" spans="1:8" ht="12.75">
      <c r="A109" s="42" t="s">
        <v>259</v>
      </c>
      <c r="B109" s="42" t="s">
        <v>261</v>
      </c>
      <c r="C109" s="103" t="s">
        <v>42</v>
      </c>
      <c r="D109" s="85" t="s">
        <v>244</v>
      </c>
      <c r="E109" s="11">
        <v>42081</v>
      </c>
      <c r="F109" s="100">
        <v>140</v>
      </c>
      <c r="G109" s="100">
        <v>405</v>
      </c>
      <c r="H109" s="100">
        <v>361</v>
      </c>
    </row>
    <row r="110" spans="1:8" ht="12.75">
      <c r="A110" s="44" t="s">
        <v>248</v>
      </c>
      <c r="B110" s="44" t="s">
        <v>262</v>
      </c>
      <c r="C110" s="103" t="s">
        <v>42</v>
      </c>
      <c r="D110" s="85" t="s">
        <v>245</v>
      </c>
      <c r="E110" s="11">
        <v>42083</v>
      </c>
      <c r="F110" s="100">
        <v>59</v>
      </c>
      <c r="G110" s="100">
        <v>933</v>
      </c>
      <c r="H110" s="100">
        <v>152</v>
      </c>
    </row>
    <row r="111" spans="1:8" ht="12.75">
      <c r="A111" s="42" t="s">
        <v>263</v>
      </c>
      <c r="B111" s="42" t="s">
        <v>264</v>
      </c>
      <c r="C111" s="103" t="s">
        <v>42</v>
      </c>
      <c r="D111" s="85" t="s">
        <v>190</v>
      </c>
      <c r="E111" s="11">
        <v>42086</v>
      </c>
      <c r="F111" s="100">
        <v>320</v>
      </c>
      <c r="G111" s="100">
        <v>255</v>
      </c>
      <c r="H111" s="100">
        <v>539</v>
      </c>
    </row>
    <row r="112" spans="1:8" ht="12.75">
      <c r="A112" s="42" t="s">
        <v>263</v>
      </c>
      <c r="B112" s="42" t="s">
        <v>265</v>
      </c>
      <c r="C112" s="103" t="s">
        <v>42</v>
      </c>
      <c r="D112" s="85" t="s">
        <v>244</v>
      </c>
      <c r="E112" s="11">
        <v>42086</v>
      </c>
      <c r="F112" s="100">
        <v>10</v>
      </c>
      <c r="G112" s="100">
        <v>202</v>
      </c>
      <c r="H112" s="100">
        <v>17</v>
      </c>
    </row>
    <row r="113" spans="1:8" ht="12.75">
      <c r="A113" s="42" t="s">
        <v>264</v>
      </c>
      <c r="B113" s="42" t="s">
        <v>266</v>
      </c>
      <c r="C113" s="103" t="s">
        <v>42</v>
      </c>
      <c r="D113" s="85" t="s">
        <v>244</v>
      </c>
      <c r="E113" s="11">
        <v>42086</v>
      </c>
      <c r="F113" s="100">
        <v>80</v>
      </c>
      <c r="G113" s="100">
        <v>849</v>
      </c>
      <c r="H113" s="100">
        <v>119</v>
      </c>
    </row>
    <row r="114" spans="1:8" ht="12.75">
      <c r="A114" s="42" t="s">
        <v>267</v>
      </c>
      <c r="B114" s="42" t="s">
        <v>268</v>
      </c>
      <c r="C114" s="103" t="s">
        <v>42</v>
      </c>
      <c r="D114" s="85" t="s">
        <v>244</v>
      </c>
      <c r="E114" s="11">
        <v>42086</v>
      </c>
      <c r="F114" s="100">
        <v>6</v>
      </c>
      <c r="G114" s="100">
        <v>246</v>
      </c>
      <c r="H114" s="100">
        <v>22</v>
      </c>
    </row>
    <row r="115" spans="1:8" ht="12.75">
      <c r="A115" s="42" t="s">
        <v>267</v>
      </c>
      <c r="B115" s="42" t="s">
        <v>266</v>
      </c>
      <c r="C115" s="103" t="s">
        <v>42</v>
      </c>
      <c r="D115" s="85" t="s">
        <v>190</v>
      </c>
      <c r="E115" s="11">
        <v>42086</v>
      </c>
      <c r="F115" s="100">
        <v>275</v>
      </c>
      <c r="G115" s="100">
        <v>411</v>
      </c>
      <c r="H115" s="100">
        <v>303</v>
      </c>
    </row>
    <row r="117" spans="1:2" ht="12.75">
      <c r="A117" s="216" t="s">
        <v>169</v>
      </c>
      <c r="B117" s="217"/>
    </row>
    <row r="118" spans="1:2" ht="12.75">
      <c r="A118" s="218"/>
      <c r="B118" s="219"/>
    </row>
  </sheetData>
  <sheetProtection/>
  <mergeCells count="3">
    <mergeCell ref="F1:H1"/>
    <mergeCell ref="A1:E1"/>
    <mergeCell ref="A117:B118"/>
  </mergeCells>
  <printOptions/>
  <pageMargins left="0.75" right="0.75" top="1" bottom="1" header="0.5" footer="0.5"/>
  <pageSetup fitToHeight="1" fitToWidth="1"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tabColor indexed="42"/>
    <pageSetUpPr fitToPage="1"/>
  </sheetPr>
  <dimension ref="A1:AG29"/>
  <sheetViews>
    <sheetView zoomScalePageLayoutView="0" workbookViewId="0" topLeftCell="A1">
      <selection activeCell="B31" sqref="B31"/>
    </sheetView>
  </sheetViews>
  <sheetFormatPr defaultColWidth="9.140625" defaultRowHeight="12.75"/>
  <cols>
    <col min="1" max="1" width="28.140625" style="0" customWidth="1"/>
    <col min="2" max="2" width="12.7109375" style="0" customWidth="1"/>
    <col min="3" max="3" width="8.7109375" style="0" customWidth="1"/>
    <col min="4" max="4" width="5.7109375" style="0" customWidth="1"/>
    <col min="5" max="6" width="10.7109375" style="0" customWidth="1"/>
    <col min="7" max="9" width="9.7109375" style="0" customWidth="1"/>
    <col min="10" max="10" width="50.140625" style="0" bestFit="1" customWidth="1"/>
    <col min="11" max="11" width="5.7109375" style="0" customWidth="1"/>
    <col min="12" max="13" width="10.7109375" style="0" customWidth="1"/>
    <col min="14" max="15" width="9.7109375" style="0" customWidth="1"/>
    <col min="16" max="17" width="9.7109375" style="92" customWidth="1"/>
    <col min="18" max="23" width="9.7109375" style="0" customWidth="1"/>
  </cols>
  <sheetData>
    <row r="1" spans="1:23" s="1" customFormat="1" ht="13.5" thickBot="1">
      <c r="A1" s="223" t="s">
        <v>0</v>
      </c>
      <c r="B1" s="224"/>
      <c r="C1" s="224"/>
      <c r="D1" s="220" t="s">
        <v>152</v>
      </c>
      <c r="E1" s="221"/>
      <c r="F1" s="221"/>
      <c r="G1" s="221"/>
      <c r="H1" s="221"/>
      <c r="I1" s="222"/>
      <c r="J1" s="230" t="s">
        <v>273</v>
      </c>
      <c r="K1" s="225" t="s">
        <v>163</v>
      </c>
      <c r="L1" s="226"/>
      <c r="M1" s="226"/>
      <c r="N1" s="226"/>
      <c r="O1" s="227"/>
      <c r="P1" s="22"/>
      <c r="Q1" s="22"/>
      <c r="R1" s="22"/>
      <c r="S1" s="22"/>
      <c r="T1" s="22"/>
      <c r="U1" s="22"/>
      <c r="V1" s="22"/>
      <c r="W1" s="22"/>
    </row>
    <row r="2" spans="1:23" s="7" customFormat="1" ht="26.25" thickBot="1">
      <c r="A2" s="2" t="s">
        <v>1</v>
      </c>
      <c r="B2" s="3" t="s">
        <v>2</v>
      </c>
      <c r="C2" s="3" t="s">
        <v>168</v>
      </c>
      <c r="D2" s="16" t="s">
        <v>5</v>
      </c>
      <c r="E2" s="17" t="s">
        <v>6</v>
      </c>
      <c r="F2" s="17" t="s">
        <v>7</v>
      </c>
      <c r="G2" s="17" t="s">
        <v>170</v>
      </c>
      <c r="H2" s="17" t="s">
        <v>8</v>
      </c>
      <c r="I2" s="18" t="s">
        <v>9</v>
      </c>
      <c r="J2" s="231"/>
      <c r="K2" s="4" t="s">
        <v>5</v>
      </c>
      <c r="L2" s="5" t="s">
        <v>6</v>
      </c>
      <c r="M2" s="5" t="s">
        <v>7</v>
      </c>
      <c r="N2" s="26" t="s">
        <v>10</v>
      </c>
      <c r="O2" s="6" t="s">
        <v>3</v>
      </c>
      <c r="P2" s="21"/>
      <c r="Q2" s="21"/>
      <c r="R2" s="21"/>
      <c r="S2" s="21"/>
      <c r="T2" s="21"/>
      <c r="U2" s="21"/>
      <c r="V2" s="21"/>
      <c r="W2" s="21"/>
    </row>
    <row r="3" spans="1:23" ht="12.75">
      <c r="A3" s="8" t="s">
        <v>11</v>
      </c>
      <c r="B3" s="77" t="s">
        <v>12</v>
      </c>
      <c r="C3" s="77" t="s">
        <v>13</v>
      </c>
      <c r="D3" s="138" t="s">
        <v>200</v>
      </c>
      <c r="E3" s="139">
        <v>39448</v>
      </c>
      <c r="F3" s="139">
        <v>41274</v>
      </c>
      <c r="G3" s="140">
        <v>10000</v>
      </c>
      <c r="H3" s="140">
        <v>1230.04</v>
      </c>
      <c r="I3" s="141">
        <f>G3-H3</f>
        <v>8769.96</v>
      </c>
      <c r="J3" s="140" t="s">
        <v>269</v>
      </c>
      <c r="K3" s="136"/>
      <c r="L3" s="77"/>
      <c r="M3" s="77"/>
      <c r="N3" s="78"/>
      <c r="O3" s="79"/>
      <c r="P3" s="91"/>
      <c r="Q3" s="91"/>
      <c r="R3" s="19"/>
      <c r="S3" s="19"/>
      <c r="T3" s="19"/>
      <c r="U3" s="19"/>
      <c r="V3" s="19"/>
      <c r="W3" s="19"/>
    </row>
    <row r="4" spans="1:23" ht="12.75">
      <c r="A4" s="9" t="s">
        <v>15</v>
      </c>
      <c r="B4" s="44" t="s">
        <v>12</v>
      </c>
      <c r="C4" s="44" t="s">
        <v>13</v>
      </c>
      <c r="D4" s="80" t="s">
        <v>14</v>
      </c>
      <c r="E4" s="131">
        <v>39448</v>
      </c>
      <c r="F4" s="131">
        <v>42369</v>
      </c>
      <c r="G4" s="104">
        <v>20000</v>
      </c>
      <c r="H4" s="132">
        <v>19999.46</v>
      </c>
      <c r="I4" s="133">
        <f>G4-H4</f>
        <v>0.5400000000008731</v>
      </c>
      <c r="J4" s="162"/>
      <c r="K4" s="137"/>
      <c r="L4" s="44"/>
      <c r="M4" s="44"/>
      <c r="N4" s="82"/>
      <c r="O4" s="83"/>
      <c r="P4" s="49"/>
      <c r="Q4" s="49"/>
      <c r="R4" s="19"/>
      <c r="S4" s="19"/>
      <c r="T4" s="19"/>
      <c r="U4" s="19"/>
      <c r="V4" s="19"/>
      <c r="W4" s="19"/>
    </row>
    <row r="5" spans="1:23" ht="12.75">
      <c r="A5" s="9" t="s">
        <v>16</v>
      </c>
      <c r="B5" s="44" t="s">
        <v>12</v>
      </c>
      <c r="C5" s="44" t="s">
        <v>13</v>
      </c>
      <c r="D5" s="142" t="s">
        <v>14</v>
      </c>
      <c r="E5" s="143">
        <v>39448</v>
      </c>
      <c r="F5" s="143">
        <v>41260</v>
      </c>
      <c r="G5" s="144">
        <v>20000</v>
      </c>
      <c r="H5" s="144">
        <v>20000</v>
      </c>
      <c r="I5" s="145">
        <f>G5-H5</f>
        <v>0</v>
      </c>
      <c r="J5" s="144" t="s">
        <v>269</v>
      </c>
      <c r="K5" s="136"/>
      <c r="L5" s="44"/>
      <c r="M5" s="44"/>
      <c r="N5" s="82"/>
      <c r="O5" s="83"/>
      <c r="P5" s="49"/>
      <c r="Q5" s="91"/>
      <c r="R5" s="19"/>
      <c r="S5" s="19"/>
      <c r="T5" s="19"/>
      <c r="U5" s="19"/>
      <c r="V5" s="19"/>
      <c r="W5" s="19"/>
    </row>
    <row r="6" spans="1:23" ht="12.75">
      <c r="A6" s="69" t="s">
        <v>17</v>
      </c>
      <c r="B6" s="44" t="s">
        <v>12</v>
      </c>
      <c r="C6" s="44" t="s">
        <v>18</v>
      </c>
      <c r="D6" s="44"/>
      <c r="E6" s="96"/>
      <c r="F6" s="96"/>
      <c r="G6" s="104"/>
      <c r="H6" s="104"/>
      <c r="I6" s="104"/>
      <c r="J6" s="104"/>
      <c r="K6" s="96"/>
      <c r="L6" s="44"/>
      <c r="M6" s="44"/>
      <c r="N6" s="44"/>
      <c r="O6" s="44"/>
      <c r="P6" s="49"/>
      <c r="Q6" s="91"/>
      <c r="R6" s="19"/>
      <c r="S6" s="19"/>
      <c r="T6" s="19"/>
      <c r="U6" s="19"/>
      <c r="V6" s="19"/>
      <c r="W6" s="19"/>
    </row>
    <row r="7" spans="1:23" ht="12.75">
      <c r="A7" s="69" t="s">
        <v>19</v>
      </c>
      <c r="B7" s="44" t="s">
        <v>20</v>
      </c>
      <c r="C7" s="44" t="s">
        <v>18</v>
      </c>
      <c r="D7" s="44"/>
      <c r="E7" s="96"/>
      <c r="F7" s="96"/>
      <c r="G7" s="104"/>
      <c r="H7" s="104"/>
      <c r="I7" s="104"/>
      <c r="J7" s="104"/>
      <c r="K7" s="96"/>
      <c r="L7" s="44"/>
      <c r="M7" s="44"/>
      <c r="N7" s="44"/>
      <c r="O7" s="44"/>
      <c r="P7" s="49"/>
      <c r="Q7" s="91"/>
      <c r="R7" s="19"/>
      <c r="S7" s="19"/>
      <c r="T7" s="19"/>
      <c r="U7" s="19"/>
      <c r="V7" s="19"/>
      <c r="W7" s="19"/>
    </row>
    <row r="8" spans="1:23" ht="12.75">
      <c r="A8" s="69" t="s">
        <v>21</v>
      </c>
      <c r="B8" s="44" t="s">
        <v>22</v>
      </c>
      <c r="C8" s="44" t="s">
        <v>18</v>
      </c>
      <c r="D8" s="44"/>
      <c r="E8" s="96"/>
      <c r="F8" s="96"/>
      <c r="G8" s="104"/>
      <c r="H8" s="104"/>
      <c r="I8" s="104"/>
      <c r="J8" s="104"/>
      <c r="K8" s="96"/>
      <c r="L8" s="81"/>
      <c r="M8" s="81"/>
      <c r="N8" s="44"/>
      <c r="O8" s="44"/>
      <c r="P8" s="49"/>
      <c r="Q8" s="91"/>
      <c r="R8" s="19"/>
      <c r="S8" s="19"/>
      <c r="T8" s="19"/>
      <c r="U8" s="19"/>
      <c r="V8" s="19"/>
      <c r="W8" s="19"/>
    </row>
    <row r="9" spans="1:23" ht="12.75">
      <c r="A9" s="69" t="s">
        <v>23</v>
      </c>
      <c r="B9" s="44" t="s">
        <v>24</v>
      </c>
      <c r="C9" s="44" t="s">
        <v>18</v>
      </c>
      <c r="D9" s="96"/>
      <c r="E9" s="46"/>
      <c r="F9" s="131">
        <v>39773</v>
      </c>
      <c r="G9" s="104">
        <v>1086</v>
      </c>
      <c r="H9" s="104">
        <v>960.48</v>
      </c>
      <c r="I9" s="104">
        <f>G9-H9</f>
        <v>125.51999999999998</v>
      </c>
      <c r="J9" s="146" t="s">
        <v>270</v>
      </c>
      <c r="K9" s="109"/>
      <c r="L9" s="44"/>
      <c r="M9" s="44"/>
      <c r="N9" s="44"/>
      <c r="O9" s="44"/>
      <c r="P9" s="49"/>
      <c r="Q9" s="91"/>
      <c r="R9" s="19"/>
      <c r="S9" s="19"/>
      <c r="T9" s="19"/>
      <c r="U9" s="19"/>
      <c r="V9" s="19"/>
      <c r="W9" s="19"/>
    </row>
    <row r="10" spans="1:23" ht="12.75">
      <c r="A10" s="69" t="s">
        <v>25</v>
      </c>
      <c r="B10" s="44" t="s">
        <v>26</v>
      </c>
      <c r="C10" s="44" t="s">
        <v>18</v>
      </c>
      <c r="D10" s="96"/>
      <c r="E10" s="46"/>
      <c r="F10" s="131">
        <v>39525</v>
      </c>
      <c r="G10" s="104">
        <v>521</v>
      </c>
      <c r="H10" s="104">
        <v>516</v>
      </c>
      <c r="I10" s="104">
        <f>G10-H10</f>
        <v>5</v>
      </c>
      <c r="J10" s="134" t="s">
        <v>270</v>
      </c>
      <c r="K10" s="10"/>
      <c r="L10" s="44"/>
      <c r="M10" s="44"/>
      <c r="N10" s="44"/>
      <c r="O10" s="44"/>
      <c r="P10" s="164"/>
      <c r="Q10" s="91"/>
      <c r="R10" s="19"/>
      <c r="S10" s="19"/>
      <c r="T10" s="19"/>
      <c r="U10" s="19"/>
      <c r="V10" s="19"/>
      <c r="W10" s="19"/>
    </row>
    <row r="11" spans="1:23" ht="12.75">
      <c r="A11" s="69" t="s">
        <v>27</v>
      </c>
      <c r="B11" s="44" t="s">
        <v>26</v>
      </c>
      <c r="C11" s="44" t="s">
        <v>13</v>
      </c>
      <c r="D11" s="127" t="s">
        <v>14</v>
      </c>
      <c r="E11" s="143">
        <v>39448</v>
      </c>
      <c r="F11" s="143">
        <v>42369</v>
      </c>
      <c r="G11" s="144">
        <v>20000</v>
      </c>
      <c r="H11" s="144">
        <v>20000</v>
      </c>
      <c r="I11" s="144">
        <f aca="true" t="shared" si="0" ref="I11:I16">G11-H11</f>
        <v>0</v>
      </c>
      <c r="J11" s="117" t="s">
        <v>269</v>
      </c>
      <c r="K11" s="10"/>
      <c r="L11" s="44"/>
      <c r="M11" s="44"/>
      <c r="N11" s="44"/>
      <c r="O11" s="44"/>
      <c r="P11" s="49"/>
      <c r="Q11" s="91"/>
      <c r="R11" s="19"/>
      <c r="S11" s="19"/>
      <c r="T11" s="19"/>
      <c r="U11" s="19"/>
      <c r="V11" s="19"/>
      <c r="W11" s="19"/>
    </row>
    <row r="12" spans="1:23" ht="12.75">
      <c r="A12" s="69" t="s">
        <v>28</v>
      </c>
      <c r="B12" s="44" t="s">
        <v>26</v>
      </c>
      <c r="C12" s="85" t="s">
        <v>13</v>
      </c>
      <c r="D12" s="127" t="s">
        <v>200</v>
      </c>
      <c r="E12" s="143">
        <v>39448</v>
      </c>
      <c r="F12" s="143">
        <v>42369</v>
      </c>
      <c r="G12" s="144">
        <v>10000</v>
      </c>
      <c r="H12" s="144">
        <v>837.25</v>
      </c>
      <c r="I12" s="144">
        <f t="shared" si="0"/>
        <v>9162.75</v>
      </c>
      <c r="J12" s="160" t="s">
        <v>274</v>
      </c>
      <c r="K12" s="10"/>
      <c r="L12" s="44"/>
      <c r="M12" s="44"/>
      <c r="N12" s="44"/>
      <c r="O12" s="44"/>
      <c r="P12" s="91"/>
      <c r="Q12" s="91"/>
      <c r="R12" s="19"/>
      <c r="S12" s="19"/>
      <c r="T12" s="19"/>
      <c r="U12" s="19"/>
      <c r="V12" s="19"/>
      <c r="W12" s="19"/>
    </row>
    <row r="13" spans="1:23" ht="12.75">
      <c r="A13" s="69" t="s">
        <v>29</v>
      </c>
      <c r="B13" s="44" t="s">
        <v>26</v>
      </c>
      <c r="C13" s="44" t="s">
        <v>13</v>
      </c>
      <c r="D13" s="44" t="s">
        <v>200</v>
      </c>
      <c r="E13" s="131">
        <v>39448</v>
      </c>
      <c r="F13" s="131">
        <v>42369</v>
      </c>
      <c r="G13" s="104">
        <v>10000</v>
      </c>
      <c r="H13" s="104">
        <v>1325.37</v>
      </c>
      <c r="I13" s="104">
        <f t="shared" si="0"/>
        <v>8674.630000000001</v>
      </c>
      <c r="J13" s="135" t="s">
        <v>271</v>
      </c>
      <c r="K13" s="10"/>
      <c r="L13" s="44"/>
      <c r="M13" s="44"/>
      <c r="N13" s="44"/>
      <c r="O13" s="44"/>
      <c r="P13" s="164"/>
      <c r="Q13" s="91"/>
      <c r="R13" s="19"/>
      <c r="S13" s="19"/>
      <c r="T13" s="19"/>
      <c r="U13" s="19"/>
      <c r="V13" s="19"/>
      <c r="W13" s="19"/>
    </row>
    <row r="14" spans="1:23" ht="12.75">
      <c r="A14" s="69" t="s">
        <v>30</v>
      </c>
      <c r="B14" s="44" t="s">
        <v>26</v>
      </c>
      <c r="C14" s="44" t="s">
        <v>13</v>
      </c>
      <c r="D14" s="127" t="s">
        <v>14</v>
      </c>
      <c r="E14" s="143">
        <v>39448</v>
      </c>
      <c r="F14" s="143">
        <v>42369</v>
      </c>
      <c r="G14" s="144">
        <v>20000</v>
      </c>
      <c r="H14" s="144">
        <v>19919.98</v>
      </c>
      <c r="I14" s="144">
        <f t="shared" si="0"/>
        <v>80.02000000000044</v>
      </c>
      <c r="J14" s="117" t="s">
        <v>269</v>
      </c>
      <c r="K14" s="10"/>
      <c r="L14" s="44"/>
      <c r="M14" s="44"/>
      <c r="N14" s="44"/>
      <c r="O14" s="86"/>
      <c r="P14" s="48"/>
      <c r="Q14" s="91"/>
      <c r="R14" s="24"/>
      <c r="S14" s="24"/>
      <c r="T14" s="24"/>
      <c r="U14" s="24"/>
      <c r="V14" s="24"/>
      <c r="W14" s="24"/>
    </row>
    <row r="15" spans="1:23" ht="12.75">
      <c r="A15" s="69" t="s">
        <v>31</v>
      </c>
      <c r="B15" s="44" t="s">
        <v>26</v>
      </c>
      <c r="C15" s="44" t="s">
        <v>13</v>
      </c>
      <c r="D15" s="127" t="s">
        <v>14</v>
      </c>
      <c r="E15" s="143">
        <v>39448</v>
      </c>
      <c r="F15" s="143">
        <v>42369</v>
      </c>
      <c r="G15" s="144">
        <v>20000</v>
      </c>
      <c r="H15" s="144">
        <v>19994.09</v>
      </c>
      <c r="I15" s="144">
        <f t="shared" si="0"/>
        <v>5.9099999999998545</v>
      </c>
      <c r="J15" s="117" t="s">
        <v>269</v>
      </c>
      <c r="K15" s="10"/>
      <c r="L15" s="44"/>
      <c r="M15" s="44"/>
      <c r="N15" s="44"/>
      <c r="O15" s="86"/>
      <c r="P15" s="48"/>
      <c r="Q15" s="91"/>
      <c r="R15" s="24"/>
      <c r="S15" s="24"/>
      <c r="T15" s="24"/>
      <c r="U15" s="24"/>
      <c r="V15" s="24"/>
      <c r="W15" s="24"/>
    </row>
    <row r="16" spans="1:33" ht="12.75">
      <c r="A16" s="69" t="s">
        <v>32</v>
      </c>
      <c r="B16" s="44" t="s">
        <v>33</v>
      </c>
      <c r="C16" s="44" t="s">
        <v>13</v>
      </c>
      <c r="D16" s="127" t="s">
        <v>14</v>
      </c>
      <c r="E16" s="143">
        <v>39448</v>
      </c>
      <c r="F16" s="143">
        <v>42369</v>
      </c>
      <c r="G16" s="144">
        <v>20000</v>
      </c>
      <c r="H16" s="144">
        <v>20000</v>
      </c>
      <c r="I16" s="144">
        <f t="shared" si="0"/>
        <v>0</v>
      </c>
      <c r="J16" s="117" t="s">
        <v>272</v>
      </c>
      <c r="K16" s="10"/>
      <c r="L16" s="44"/>
      <c r="M16" s="44"/>
      <c r="N16" s="44"/>
      <c r="O16" s="86"/>
      <c r="P16" s="48"/>
      <c r="Q16" s="91"/>
      <c r="R16" s="24"/>
      <c r="S16" s="24"/>
      <c r="T16" s="24"/>
      <c r="U16" s="24"/>
      <c r="V16" s="24"/>
      <c r="W16" s="24"/>
      <c r="X16" s="19"/>
      <c r="Y16" s="19"/>
      <c r="Z16" s="19"/>
      <c r="AA16" s="19"/>
      <c r="AB16" s="19"/>
      <c r="AC16" s="19"/>
      <c r="AD16" s="19"/>
      <c r="AE16" s="19"/>
      <c r="AF16" s="19"/>
      <c r="AG16" s="19"/>
    </row>
    <row r="17" spans="1:33" ht="12.75">
      <c r="A17" s="69" t="s">
        <v>34</v>
      </c>
      <c r="B17" s="44" t="s">
        <v>33</v>
      </c>
      <c r="C17" s="44" t="s">
        <v>18</v>
      </c>
      <c r="D17" s="44"/>
      <c r="E17" s="96"/>
      <c r="F17" s="131">
        <v>39851</v>
      </c>
      <c r="G17" s="104">
        <v>2294</v>
      </c>
      <c r="H17" s="104">
        <v>2293.73</v>
      </c>
      <c r="I17" s="104">
        <f>G17-H17</f>
        <v>0.2699999999999818</v>
      </c>
      <c r="J17" s="135" t="s">
        <v>270</v>
      </c>
      <c r="K17" s="10"/>
      <c r="L17" s="44"/>
      <c r="M17" s="44"/>
      <c r="N17" s="44"/>
      <c r="O17" s="86"/>
      <c r="P17" s="165"/>
      <c r="Q17" s="91"/>
      <c r="R17" s="24"/>
      <c r="S17" s="24"/>
      <c r="T17" s="24"/>
      <c r="U17" s="24"/>
      <c r="V17" s="24"/>
      <c r="W17" s="24"/>
      <c r="X17" s="19"/>
      <c r="Y17" s="19"/>
      <c r="Z17" s="19"/>
      <c r="AA17" s="19"/>
      <c r="AB17" s="19"/>
      <c r="AC17" s="19"/>
      <c r="AD17" s="19"/>
      <c r="AE17" s="19"/>
      <c r="AF17" s="19"/>
      <c r="AG17" s="19"/>
    </row>
    <row r="18" spans="1:33" ht="12.75">
      <c r="A18" s="69" t="s">
        <v>35</v>
      </c>
      <c r="B18" s="44" t="s">
        <v>33</v>
      </c>
      <c r="C18" s="44" t="s">
        <v>18</v>
      </c>
      <c r="D18" s="44"/>
      <c r="E18" s="96"/>
      <c r="F18" s="131">
        <v>39820</v>
      </c>
      <c r="G18" s="104">
        <v>2059</v>
      </c>
      <c r="H18" s="104">
        <v>2058.82</v>
      </c>
      <c r="I18" s="104">
        <f>G18-H18</f>
        <v>0.1799999999998363</v>
      </c>
      <c r="J18" s="134" t="s">
        <v>270</v>
      </c>
      <c r="K18" s="10"/>
      <c r="L18" s="44"/>
      <c r="M18" s="44"/>
      <c r="N18" s="44"/>
      <c r="O18" s="44"/>
      <c r="P18" s="48"/>
      <c r="Q18" s="91"/>
      <c r="R18" s="19"/>
      <c r="S18" s="19"/>
      <c r="T18" s="19"/>
      <c r="U18" s="19"/>
      <c r="V18" s="19"/>
      <c r="W18" s="19"/>
      <c r="X18" s="19"/>
      <c r="Y18" s="23"/>
      <c r="Z18" s="23"/>
      <c r="AA18" s="23"/>
      <c r="AB18" s="23"/>
      <c r="AC18" s="23"/>
      <c r="AD18" s="23"/>
      <c r="AE18" s="23"/>
      <c r="AF18" s="23"/>
      <c r="AG18" s="23"/>
    </row>
    <row r="19" spans="1:33" ht="12.75">
      <c r="A19" s="69" t="s">
        <v>36</v>
      </c>
      <c r="B19" s="44" t="s">
        <v>37</v>
      </c>
      <c r="C19" s="44" t="s">
        <v>18</v>
      </c>
      <c r="D19" s="127"/>
      <c r="E19" s="127"/>
      <c r="F19" s="127"/>
      <c r="G19" s="144"/>
      <c r="H19" s="144"/>
      <c r="I19" s="144"/>
      <c r="J19" s="117" t="s">
        <v>269</v>
      </c>
      <c r="K19" s="10"/>
      <c r="L19" s="44"/>
      <c r="M19" s="44"/>
      <c r="N19" s="44"/>
      <c r="O19" s="44"/>
      <c r="P19" s="47"/>
      <c r="Q19" s="91"/>
      <c r="R19" s="19"/>
      <c r="S19" s="19"/>
      <c r="T19" s="19"/>
      <c r="U19" s="19"/>
      <c r="V19" s="19"/>
      <c r="W19" s="19"/>
      <c r="X19" s="19"/>
      <c r="Y19" s="19"/>
      <c r="Z19" s="19"/>
      <c r="AA19" s="19"/>
      <c r="AB19" s="19"/>
      <c r="AC19" s="19"/>
      <c r="AD19" s="19"/>
      <c r="AE19" s="19"/>
      <c r="AF19" s="19"/>
      <c r="AG19" s="19"/>
    </row>
    <row r="20" spans="1:33" ht="12.75">
      <c r="A20" s="52" t="s">
        <v>179</v>
      </c>
      <c r="B20" s="87" t="s">
        <v>39</v>
      </c>
      <c r="C20" s="87" t="s">
        <v>13</v>
      </c>
      <c r="D20" s="157" t="s">
        <v>14</v>
      </c>
      <c r="E20" s="158">
        <v>39448</v>
      </c>
      <c r="F20" s="158">
        <v>42369</v>
      </c>
      <c r="G20" s="159">
        <v>20000</v>
      </c>
      <c r="H20" s="159">
        <v>19999.98</v>
      </c>
      <c r="I20" s="159">
        <v>0.02</v>
      </c>
      <c r="J20" s="117" t="s">
        <v>276</v>
      </c>
      <c r="K20" s="87"/>
      <c r="L20" s="87"/>
      <c r="M20" s="87"/>
      <c r="N20" s="87"/>
      <c r="O20" s="87"/>
      <c r="P20" s="48"/>
      <c r="Q20" s="91"/>
      <c r="R20" s="19"/>
      <c r="S20" s="19"/>
      <c r="T20" s="19"/>
      <c r="U20" s="19"/>
      <c r="V20" s="19"/>
      <c r="W20" s="19"/>
      <c r="X20" s="19"/>
      <c r="Y20" s="19"/>
      <c r="Z20" s="19"/>
      <c r="AA20" s="19"/>
      <c r="AB20" s="19"/>
      <c r="AC20" s="19"/>
      <c r="AD20" s="19"/>
      <c r="AE20" s="19"/>
      <c r="AF20" s="19"/>
      <c r="AG20" s="19"/>
    </row>
    <row r="21" spans="1:33" ht="12.75">
      <c r="A21" s="52" t="s">
        <v>180</v>
      </c>
      <c r="B21" s="87" t="s">
        <v>39</v>
      </c>
      <c r="C21" s="87" t="s">
        <v>13</v>
      </c>
      <c r="D21" s="157" t="s">
        <v>14</v>
      </c>
      <c r="E21" s="158">
        <v>39448</v>
      </c>
      <c r="F21" s="158">
        <v>42369</v>
      </c>
      <c r="G21" s="159">
        <v>20000</v>
      </c>
      <c r="H21" s="159">
        <v>19999.98</v>
      </c>
      <c r="I21" s="159">
        <v>0.02</v>
      </c>
      <c r="J21" s="117" t="s">
        <v>276</v>
      </c>
      <c r="K21" s="87"/>
      <c r="L21" s="87"/>
      <c r="M21" s="87"/>
      <c r="N21" s="87"/>
      <c r="O21" s="87"/>
      <c r="P21" s="48"/>
      <c r="Q21" s="91"/>
      <c r="R21" s="19"/>
      <c r="S21" s="19"/>
      <c r="T21" s="19"/>
      <c r="U21" s="19"/>
      <c r="V21" s="19"/>
      <c r="W21" s="19"/>
      <c r="X21" s="19"/>
      <c r="Y21" s="19"/>
      <c r="Z21" s="19"/>
      <c r="AA21" s="19"/>
      <c r="AB21" s="19"/>
      <c r="AC21" s="19"/>
      <c r="AD21" s="19"/>
      <c r="AE21" s="19"/>
      <c r="AF21" s="19"/>
      <c r="AG21" s="19"/>
    </row>
    <row r="22" spans="1:33" ht="12.75">
      <c r="A22" s="69" t="s">
        <v>40</v>
      </c>
      <c r="B22" s="44" t="s">
        <v>41</v>
      </c>
      <c r="C22" s="44" t="s">
        <v>42</v>
      </c>
      <c r="D22" s="44"/>
      <c r="E22" s="44"/>
      <c r="F22" s="44"/>
      <c r="G22" s="44"/>
      <c r="H22" s="44"/>
      <c r="I22" s="84"/>
      <c r="J22" s="84"/>
      <c r="K22" s="44"/>
      <c r="L22" s="44"/>
      <c r="M22" s="44"/>
      <c r="N22" s="44"/>
      <c r="O22" s="44"/>
      <c r="P22" s="91"/>
      <c r="Q22" s="91"/>
      <c r="R22" s="19"/>
      <c r="S22" s="19"/>
      <c r="T22" s="19"/>
      <c r="U22" s="19"/>
      <c r="V22" s="19"/>
      <c r="W22" s="19"/>
      <c r="X22" s="19"/>
      <c r="Y22" s="19"/>
      <c r="Z22" s="19"/>
      <c r="AA22" s="19"/>
      <c r="AB22" s="19"/>
      <c r="AC22" s="19"/>
      <c r="AD22" s="19"/>
      <c r="AE22" s="19"/>
      <c r="AF22" s="19"/>
      <c r="AG22" s="19"/>
    </row>
    <row r="23" spans="1:23" ht="12.75">
      <c r="A23" s="69" t="s">
        <v>43</v>
      </c>
      <c r="B23" s="44" t="s">
        <v>44</v>
      </c>
      <c r="C23" s="44" t="s">
        <v>42</v>
      </c>
      <c r="D23" s="44"/>
      <c r="E23" s="44"/>
      <c r="F23" s="44"/>
      <c r="G23" s="44"/>
      <c r="H23" s="44"/>
      <c r="I23" s="84"/>
      <c r="J23" s="84"/>
      <c r="K23" s="44"/>
      <c r="L23" s="44"/>
      <c r="M23" s="44"/>
      <c r="N23" s="44"/>
      <c r="O23" s="44"/>
      <c r="P23" s="91"/>
      <c r="Q23" s="91"/>
      <c r="R23" s="19"/>
      <c r="S23" s="19"/>
      <c r="T23" s="19"/>
      <c r="U23" s="19"/>
      <c r="V23" s="19"/>
      <c r="W23" s="19"/>
    </row>
    <row r="24" spans="1:23" ht="12.75">
      <c r="A24" s="69" t="s">
        <v>45</v>
      </c>
      <c r="B24" s="44" t="s">
        <v>46</v>
      </c>
      <c r="C24" s="44" t="s">
        <v>42</v>
      </c>
      <c r="D24" s="44"/>
      <c r="E24" s="44"/>
      <c r="F24" s="44"/>
      <c r="G24" s="44"/>
      <c r="H24" s="44"/>
      <c r="I24" s="84"/>
      <c r="J24" s="84"/>
      <c r="K24" s="44"/>
      <c r="L24" s="44"/>
      <c r="M24" s="44"/>
      <c r="N24" s="44"/>
      <c r="O24" s="44"/>
      <c r="P24" s="91"/>
      <c r="Q24" s="91"/>
      <c r="R24" s="19"/>
      <c r="S24" s="19"/>
      <c r="T24" s="19"/>
      <c r="U24" s="19"/>
      <c r="V24" s="19"/>
      <c r="W24" s="19"/>
    </row>
    <row r="25" spans="1:23" ht="12.75">
      <c r="A25" s="52" t="s">
        <v>47</v>
      </c>
      <c r="B25" s="87" t="s">
        <v>39</v>
      </c>
      <c r="C25" s="87" t="s">
        <v>42</v>
      </c>
      <c r="D25" s="87"/>
      <c r="E25" s="87"/>
      <c r="F25" s="87"/>
      <c r="G25" s="87"/>
      <c r="H25" s="87"/>
      <c r="I25" s="87"/>
      <c r="J25" s="87"/>
      <c r="K25" s="87"/>
      <c r="L25" s="87"/>
      <c r="M25" s="87"/>
      <c r="N25" s="87"/>
      <c r="O25" s="87"/>
      <c r="P25" s="91"/>
      <c r="Q25" s="91"/>
      <c r="R25" s="19"/>
      <c r="S25" s="19"/>
      <c r="T25" s="19"/>
      <c r="U25" s="19"/>
      <c r="V25" s="19"/>
      <c r="W25" s="19"/>
    </row>
    <row r="26" spans="1:23" ht="12.75">
      <c r="A26" s="69" t="s">
        <v>174</v>
      </c>
      <c r="B26" s="10" t="s">
        <v>175</v>
      </c>
      <c r="C26" s="10" t="s">
        <v>42</v>
      </c>
      <c r="D26" s="10"/>
      <c r="E26" s="10"/>
      <c r="F26" s="10"/>
      <c r="G26" s="10"/>
      <c r="H26" s="10"/>
      <c r="I26" s="70"/>
      <c r="J26" s="70"/>
      <c r="K26" s="10"/>
      <c r="L26" s="10"/>
      <c r="M26" s="10"/>
      <c r="N26" s="10"/>
      <c r="O26" s="10"/>
      <c r="P26" s="91"/>
      <c r="Q26" s="91"/>
      <c r="R26" s="19"/>
      <c r="S26" s="19"/>
      <c r="T26" s="19"/>
      <c r="U26" s="19"/>
      <c r="V26" s="19"/>
      <c r="W26" s="19"/>
    </row>
    <row r="28" spans="1:3" ht="12.75">
      <c r="A28" s="187" t="s">
        <v>201</v>
      </c>
      <c r="B28" s="188"/>
      <c r="C28" s="228"/>
    </row>
    <row r="29" spans="1:3" ht="12.75">
      <c r="A29" s="189"/>
      <c r="B29" s="190"/>
      <c r="C29" s="229"/>
    </row>
  </sheetData>
  <sheetProtection/>
  <mergeCells count="5">
    <mergeCell ref="D1:I1"/>
    <mergeCell ref="A1:C1"/>
    <mergeCell ref="K1:O1"/>
    <mergeCell ref="A28:C29"/>
    <mergeCell ref="J1:J2"/>
  </mergeCells>
  <conditionalFormatting sqref="I4:J8 I17:I19 I22:J26 I9:I13">
    <cfRule type="cellIs" priority="4" dxfId="0" operator="lessThan" stopIfTrue="1">
      <formula>0</formula>
    </cfRule>
  </conditionalFormatting>
  <conditionalFormatting sqref="I14:I16">
    <cfRule type="cellIs" priority="3" dxfId="0" operator="lessThan" stopIfTrue="1">
      <formula>0</formula>
    </cfRule>
  </conditionalFormatting>
  <conditionalFormatting sqref="I3:J3">
    <cfRule type="cellIs" priority="2" dxfId="0" operator="lessThan" stopIfTrue="1">
      <formula>0</formula>
    </cfRule>
  </conditionalFormatting>
  <conditionalFormatting sqref="I20:I21">
    <cfRule type="cellIs" priority="1" dxfId="0" operator="lessThan" stopIfTrue="1">
      <formula>0</formula>
    </cfRule>
  </conditionalFormatting>
  <printOptions/>
  <pageMargins left="0.75" right="0.75" top="1" bottom="1" header="0.5" footer="0.5"/>
  <pageSetup fitToHeight="1" fitToWidth="1"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ELEXON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david.kemp</dc:creator>
  <cp:keywords/>
  <dc:description/>
  <cp:lastModifiedBy>Smith, Daniel</cp:lastModifiedBy>
  <cp:lastPrinted>2013-03-26T10:10:46Z</cp:lastPrinted>
  <dcterms:created xsi:type="dcterms:W3CDTF">2009-04-06T14:48:02Z</dcterms:created>
  <dcterms:modified xsi:type="dcterms:W3CDTF">2016-01-28T11:43:31Z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